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 activeTab="1"/>
  </bookViews>
  <sheets>
    <sheet name="Diagram1" sheetId="2" r:id="rId1"/>
    <sheet name="munka1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20" i="1" s="1"/>
  <c r="D2" i="1"/>
  <c r="D20" i="1" s="1"/>
  <c r="E2" i="1"/>
  <c r="E20" i="1" s="1"/>
  <c r="B2" i="1"/>
  <c r="B20" i="1" s="1"/>
  <c r="E21" i="1" l="1"/>
  <c r="E31" i="1"/>
  <c r="B21" i="1"/>
  <c r="D32" i="1"/>
  <c r="E27" i="1"/>
  <c r="F5" i="1"/>
  <c r="G5" i="1" s="1"/>
  <c r="E30" i="1"/>
  <c r="D30" i="1"/>
  <c r="E25" i="1"/>
  <c r="E24" i="1"/>
  <c r="E26" i="1"/>
  <c r="E32" i="1"/>
  <c r="D22" i="1"/>
  <c r="D26" i="1"/>
  <c r="E29" i="1"/>
  <c r="D24" i="1"/>
  <c r="E28" i="1"/>
  <c r="E23" i="1"/>
  <c r="D28" i="1"/>
  <c r="E22" i="1"/>
  <c r="C32" i="1"/>
  <c r="C30" i="1"/>
  <c r="C28" i="1"/>
  <c r="C26" i="1"/>
  <c r="C24" i="1"/>
  <c r="C22" i="1"/>
  <c r="B32" i="1"/>
  <c r="B30" i="1"/>
  <c r="B28" i="1"/>
  <c r="B26" i="1"/>
  <c r="B24" i="1"/>
  <c r="B22" i="1"/>
  <c r="D31" i="1"/>
  <c r="D29" i="1"/>
  <c r="D27" i="1"/>
  <c r="D25" i="1"/>
  <c r="D23" i="1"/>
  <c r="D21" i="1"/>
  <c r="C31" i="1"/>
  <c r="C29" i="1"/>
  <c r="C27" i="1"/>
  <c r="C25" i="1"/>
  <c r="C23" i="1"/>
  <c r="C21" i="1"/>
  <c r="B31" i="1"/>
  <c r="B29" i="1"/>
  <c r="B27" i="1"/>
  <c r="B25" i="1"/>
  <c r="B23" i="1"/>
  <c r="F17" i="1" l="1"/>
  <c r="G17" i="1" s="1"/>
  <c r="F6" i="1"/>
  <c r="G6" i="1" s="1"/>
  <c r="F8" i="1"/>
  <c r="G8" i="1" s="1"/>
  <c r="F10" i="1"/>
  <c r="G10" i="1" s="1"/>
  <c r="F7" i="1"/>
  <c r="G7" i="1" s="1"/>
  <c r="F12" i="1"/>
  <c r="G12" i="1" s="1"/>
  <c r="F16" i="1"/>
  <c r="G16" i="1" s="1"/>
  <c r="F15" i="1"/>
  <c r="G15" i="1" s="1"/>
  <c r="F14" i="1"/>
  <c r="G14" i="1" s="1"/>
  <c r="F9" i="1"/>
  <c r="G9" i="1" s="1"/>
  <c r="F11" i="1"/>
  <c r="G11" i="1" s="1"/>
  <c r="F13" i="1"/>
  <c r="G13" i="1" s="1"/>
  <c r="J5" i="1" l="1"/>
  <c r="K5" i="1" s="1"/>
  <c r="J6" i="1"/>
  <c r="K6" i="1" s="1"/>
  <c r="J9" i="1"/>
  <c r="K9" i="1" s="1"/>
  <c r="J7" i="1"/>
  <c r="K7" i="1" s="1"/>
  <c r="J8" i="1"/>
  <c r="K8" i="1" s="1"/>
</calcChain>
</file>

<file path=xl/sharedStrings.xml><?xml version="1.0" encoding="utf-8"?>
<sst xmlns="http://schemas.openxmlformats.org/spreadsheetml/2006/main" count="87" uniqueCount="23">
  <si>
    <t>f</t>
  </si>
  <si>
    <t>i</t>
  </si>
  <si>
    <t>Béla</t>
  </si>
  <si>
    <t>Dezső</t>
  </si>
  <si>
    <t>Gizi</t>
  </si>
  <si>
    <t>Rozi</t>
  </si>
  <si>
    <t>Eszter</t>
  </si>
  <si>
    <t>Balázs</t>
  </si>
  <si>
    <t>Amália</t>
  </si>
  <si>
    <t>Gazsi</t>
  </si>
  <si>
    <t>Ottó</t>
  </si>
  <si>
    <t>Kati</t>
  </si>
  <si>
    <t>Zsuzsa</t>
  </si>
  <si>
    <t>Józsi</t>
  </si>
  <si>
    <t>Andrea</t>
  </si>
  <si>
    <t>találat</t>
  </si>
  <si>
    <t>nyeremény</t>
  </si>
  <si>
    <t>szelvény</t>
  </si>
  <si>
    <t>név</t>
  </si>
  <si>
    <t>alapnyeremény</t>
  </si>
  <si>
    <t>tippek</t>
  </si>
  <si>
    <t>nyerő dobások</t>
  </si>
  <si>
    <t>összpontérték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</si>
</sst>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 pont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játékosok találatai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2.7858166212208987E-2"/>
          <c:y val="7.8084210526315798E-2"/>
          <c:w val="0.95849198151788506"/>
          <c:h val="0.87307733112308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munka1!$F$4</c:f>
              <c:strCache>
                <c:ptCount val="1"/>
                <c:pt idx="0">
                  <c:v>találat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munka1!$A$5:$A$17</c:f>
              <c:strCache>
                <c:ptCount val="13"/>
                <c:pt idx="0">
                  <c:v>Béla</c:v>
                </c:pt>
                <c:pt idx="1">
                  <c:v>Dezső</c:v>
                </c:pt>
                <c:pt idx="2">
                  <c:v>Gizi</c:v>
                </c:pt>
                <c:pt idx="3">
                  <c:v>Rozi</c:v>
                </c:pt>
                <c:pt idx="4">
                  <c:v>Eszter</c:v>
                </c:pt>
                <c:pt idx="5">
                  <c:v>Balázs</c:v>
                </c:pt>
                <c:pt idx="6">
                  <c:v>Amália</c:v>
                </c:pt>
                <c:pt idx="7">
                  <c:v>Gazsi</c:v>
                </c:pt>
                <c:pt idx="8">
                  <c:v>Ottó</c:v>
                </c:pt>
                <c:pt idx="9">
                  <c:v>Kati</c:v>
                </c:pt>
                <c:pt idx="10">
                  <c:v>Zsuzsa</c:v>
                </c:pt>
                <c:pt idx="11">
                  <c:v>Józsi</c:v>
                </c:pt>
                <c:pt idx="12">
                  <c:v>Andrea</c:v>
                </c:pt>
              </c:strCache>
            </c:strRef>
          </c:cat>
          <c:val>
            <c:numRef>
              <c:f>munka1!$F$5:$F$17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F-4BEB-98AD-D8ED88D2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298719"/>
        <c:axId val="1371297279"/>
      </c:barChart>
      <c:catAx>
        <c:axId val="137129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71297279"/>
        <c:crosses val="autoZero"/>
        <c:auto val="1"/>
        <c:lblAlgn val="ctr"/>
        <c:lblOffset val="100"/>
        <c:noMultiLvlLbl val="0"/>
      </c:catAx>
      <c:valAx>
        <c:axId val="1371297279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7129871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pageSetup paperSize="9" orientation="landscape" horizontalDpi="200" verticalDpi="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F177506-09F7-DBA9-0440-04D3C5832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160" zoomScaleNormal="160" workbookViewId="0"/>
  </sheetViews>
  <sheetFormatPr defaultRowHeight="15" x14ac:dyDescent="0.25"/>
  <cols>
    <col min="1" max="1" width="15" bestFit="1" customWidth="1"/>
    <col min="2" max="5" width="11.5703125" customWidth="1"/>
    <col min="7" max="7" width="11.140625" bestFit="1" customWidth="1"/>
    <col min="11" max="11" width="13.7109375" bestFit="1" customWidth="1"/>
    <col min="12" max="12" width="11.140625" bestFit="1" customWidth="1"/>
  </cols>
  <sheetData>
    <row r="1" spans="1:16" x14ac:dyDescent="0.25">
      <c r="A1" s="1" t="s">
        <v>19</v>
      </c>
      <c r="B1" s="7">
        <v>1000</v>
      </c>
    </row>
    <row r="2" spans="1:16" x14ac:dyDescent="0.25">
      <c r="A2" s="1" t="s">
        <v>21</v>
      </c>
      <c r="B2" s="1" t="str">
        <f ca="1">IF(RAND()&gt;=0.5,"f","i")</f>
        <v>i</v>
      </c>
      <c r="C2" s="1" t="str">
        <f t="shared" ref="C2:E2" ca="1" si="0">IF(RAND()&gt;=0.5,"f","i")</f>
        <v>f</v>
      </c>
      <c r="D2" s="1" t="str">
        <f t="shared" ca="1" si="0"/>
        <v>f</v>
      </c>
      <c r="E2" s="1" t="str">
        <f t="shared" ca="1" si="0"/>
        <v>f</v>
      </c>
      <c r="F2" s="1"/>
    </row>
    <row r="3" spans="1:16" x14ac:dyDescent="0.25">
      <c r="A3" s="1"/>
      <c r="B3" s="1"/>
      <c r="C3" s="1"/>
      <c r="D3" s="1"/>
      <c r="E3" s="1"/>
      <c r="F3" s="1"/>
    </row>
    <row r="4" spans="1:16" x14ac:dyDescent="0.25">
      <c r="A4" s="6" t="s">
        <v>18</v>
      </c>
      <c r="B4" s="8" t="s">
        <v>20</v>
      </c>
      <c r="C4" s="9"/>
      <c r="D4" s="9"/>
      <c r="E4" s="10"/>
      <c r="F4" s="4" t="s">
        <v>15</v>
      </c>
      <c r="G4" s="4" t="s">
        <v>16</v>
      </c>
      <c r="I4" s="4" t="s">
        <v>15</v>
      </c>
      <c r="J4" s="4" t="s">
        <v>17</v>
      </c>
      <c r="K4" s="4" t="s">
        <v>22</v>
      </c>
    </row>
    <row r="5" spans="1:16" x14ac:dyDescent="0.25">
      <c r="A5" s="3" t="s">
        <v>2</v>
      </c>
      <c r="B5" s="4" t="s">
        <v>1</v>
      </c>
      <c r="C5" s="4" t="s">
        <v>1</v>
      </c>
      <c r="D5" s="4" t="s">
        <v>0</v>
      </c>
      <c r="E5" s="4" t="s">
        <v>0</v>
      </c>
      <c r="F5" s="4">
        <f t="shared" ref="F5:F16" ca="1" si="1">SUM(B20:E20)</f>
        <v>3</v>
      </c>
      <c r="G5" s="5">
        <f ca="1">$B$1*F5</f>
        <v>3000</v>
      </c>
      <c r="I5" s="4">
        <v>0</v>
      </c>
      <c r="J5" s="4">
        <f ca="1">COUNTIF($F$5:$F$17,I5)</f>
        <v>1</v>
      </c>
      <c r="K5" s="5">
        <f ca="1">IF(J5&gt;0,$B$1*I5*J5,"")</f>
        <v>0</v>
      </c>
    </row>
    <row r="6" spans="1:16" x14ac:dyDescent="0.25">
      <c r="A6" s="3" t="s">
        <v>3</v>
      </c>
      <c r="B6" s="4" t="s">
        <v>0</v>
      </c>
      <c r="C6" s="4" t="s">
        <v>0</v>
      </c>
      <c r="D6" s="4" t="s">
        <v>1</v>
      </c>
      <c r="E6" s="4" t="s">
        <v>1</v>
      </c>
      <c r="F6" s="4">
        <f t="shared" ca="1" si="1"/>
        <v>1</v>
      </c>
      <c r="G6" s="5">
        <f t="shared" ref="G6:G17" ca="1" si="2">$B$1*F6</f>
        <v>1000</v>
      </c>
      <c r="I6" s="4">
        <v>1</v>
      </c>
      <c r="J6" s="4">
        <f ca="1">COUNTIF($F$5:$F$17,I6)</f>
        <v>6</v>
      </c>
      <c r="K6" s="5">
        <f t="shared" ref="K6:K9" ca="1" si="3">IF(J6&gt;0,$B$1*I6*J6,"")</f>
        <v>6000</v>
      </c>
    </row>
    <row r="7" spans="1:16" x14ac:dyDescent="0.25">
      <c r="A7" s="3" t="s">
        <v>4</v>
      </c>
      <c r="B7" s="4" t="s">
        <v>1</v>
      </c>
      <c r="C7" s="4" t="s">
        <v>0</v>
      </c>
      <c r="D7" s="4" t="s">
        <v>1</v>
      </c>
      <c r="E7" s="4" t="s">
        <v>0</v>
      </c>
      <c r="F7" s="4">
        <f t="shared" ca="1" si="1"/>
        <v>3</v>
      </c>
      <c r="G7" s="5">
        <f t="shared" ca="1" si="2"/>
        <v>3000</v>
      </c>
      <c r="I7" s="4">
        <v>2</v>
      </c>
      <c r="J7" s="4">
        <f ca="1">COUNTIF($F$5:$F$17,I7)</f>
        <v>2</v>
      </c>
      <c r="K7" s="5">
        <f t="shared" ca="1" si="3"/>
        <v>4000</v>
      </c>
      <c r="L7" s="1"/>
      <c r="M7" s="1"/>
      <c r="N7" s="1"/>
      <c r="O7" s="1"/>
      <c r="P7" s="1"/>
    </row>
    <row r="8" spans="1:16" x14ac:dyDescent="0.25">
      <c r="A8" s="3" t="s">
        <v>5</v>
      </c>
      <c r="B8" s="4" t="s">
        <v>1</v>
      </c>
      <c r="C8" s="4" t="s">
        <v>0</v>
      </c>
      <c r="D8" s="4" t="s">
        <v>0</v>
      </c>
      <c r="E8" s="4" t="s">
        <v>1</v>
      </c>
      <c r="F8" s="4">
        <f t="shared" ca="1" si="1"/>
        <v>3</v>
      </c>
      <c r="G8" s="5">
        <f t="shared" ca="1" si="2"/>
        <v>3000</v>
      </c>
      <c r="I8" s="4">
        <v>3</v>
      </c>
      <c r="J8" s="4">
        <f ca="1">COUNTIF($F$5:$F$17,I8)</f>
        <v>4</v>
      </c>
      <c r="K8" s="5">
        <f t="shared" ca="1" si="3"/>
        <v>12000</v>
      </c>
      <c r="L8" s="1"/>
      <c r="M8" s="1"/>
      <c r="N8" s="1"/>
      <c r="O8" s="1"/>
      <c r="P8" s="1"/>
    </row>
    <row r="9" spans="1:16" x14ac:dyDescent="0.25">
      <c r="A9" s="3" t="s">
        <v>6</v>
      </c>
      <c r="B9" s="4" t="s">
        <v>0</v>
      </c>
      <c r="C9" s="4" t="s">
        <v>1</v>
      </c>
      <c r="D9" s="4" t="s">
        <v>0</v>
      </c>
      <c r="E9" s="4" t="s">
        <v>1</v>
      </c>
      <c r="F9" s="4">
        <f t="shared" ca="1" si="1"/>
        <v>1</v>
      </c>
      <c r="G9" s="5">
        <f t="shared" ca="1" si="2"/>
        <v>1000</v>
      </c>
      <c r="I9" s="4">
        <v>4</v>
      </c>
      <c r="J9" s="4">
        <f ca="1">COUNTIF($F$5:$F$17,I9)</f>
        <v>0</v>
      </c>
      <c r="K9" s="5" t="str">
        <f t="shared" ca="1" si="3"/>
        <v/>
      </c>
      <c r="M9" s="1"/>
      <c r="N9" s="1"/>
      <c r="O9" s="1"/>
      <c r="P9" s="1"/>
    </row>
    <row r="10" spans="1:16" x14ac:dyDescent="0.25">
      <c r="A10" s="3" t="s">
        <v>7</v>
      </c>
      <c r="B10" s="4" t="s">
        <v>1</v>
      </c>
      <c r="C10" s="4" t="s">
        <v>0</v>
      </c>
      <c r="D10" s="4" t="s">
        <v>1</v>
      </c>
      <c r="E10" s="4" t="s">
        <v>1</v>
      </c>
      <c r="F10" s="4">
        <f t="shared" ca="1" si="1"/>
        <v>2</v>
      </c>
      <c r="G10" s="5">
        <f t="shared" ca="1" si="2"/>
        <v>2000</v>
      </c>
      <c r="K10" s="2"/>
      <c r="M10" s="1"/>
      <c r="N10" s="1"/>
      <c r="O10" s="1"/>
      <c r="P10" s="1"/>
    </row>
    <row r="11" spans="1:16" x14ac:dyDescent="0.25">
      <c r="A11" s="3" t="s">
        <v>8</v>
      </c>
      <c r="B11" s="4" t="s">
        <v>0</v>
      </c>
      <c r="C11" s="4" t="s">
        <v>1</v>
      </c>
      <c r="D11" s="4" t="s">
        <v>1</v>
      </c>
      <c r="E11" s="4" t="s">
        <v>1</v>
      </c>
      <c r="F11" s="4">
        <f t="shared" ca="1" si="1"/>
        <v>0</v>
      </c>
      <c r="G11" s="5">
        <f t="shared" ca="1" si="2"/>
        <v>0</v>
      </c>
      <c r="M11" s="1"/>
      <c r="N11" s="1"/>
      <c r="O11" s="1"/>
      <c r="P11" s="1"/>
    </row>
    <row r="12" spans="1:16" x14ac:dyDescent="0.25">
      <c r="A12" s="3" t="s">
        <v>9</v>
      </c>
      <c r="B12" s="4" t="s">
        <v>1</v>
      </c>
      <c r="C12" s="4" t="s">
        <v>1</v>
      </c>
      <c r="D12" s="4" t="s">
        <v>1</v>
      </c>
      <c r="E12" s="4" t="s">
        <v>1</v>
      </c>
      <c r="F12" s="4">
        <f t="shared" ca="1" si="1"/>
        <v>1</v>
      </c>
      <c r="G12" s="5">
        <f t="shared" ca="1" si="2"/>
        <v>1000</v>
      </c>
      <c r="O12" s="1"/>
      <c r="P12" s="1"/>
    </row>
    <row r="13" spans="1:16" x14ac:dyDescent="0.25">
      <c r="A13" s="3" t="s">
        <v>10</v>
      </c>
      <c r="B13" s="4" t="s">
        <v>0</v>
      </c>
      <c r="C13" s="4" t="s">
        <v>0</v>
      </c>
      <c r="D13" s="4" t="s">
        <v>1</v>
      </c>
      <c r="E13" s="4" t="s">
        <v>1</v>
      </c>
      <c r="F13" s="4">
        <f t="shared" ca="1" si="1"/>
        <v>1</v>
      </c>
      <c r="G13" s="5">
        <f t="shared" ca="1" si="2"/>
        <v>1000</v>
      </c>
    </row>
    <row r="14" spans="1:16" x14ac:dyDescent="0.25">
      <c r="A14" s="3" t="s">
        <v>11</v>
      </c>
      <c r="B14" s="4" t="s">
        <v>0</v>
      </c>
      <c r="C14" s="4" t="s">
        <v>1</v>
      </c>
      <c r="D14" s="4" t="s">
        <v>0</v>
      </c>
      <c r="E14" s="4" t="s">
        <v>1</v>
      </c>
      <c r="F14" s="4">
        <f t="shared" ca="1" si="1"/>
        <v>1</v>
      </c>
      <c r="G14" s="5">
        <f t="shared" ca="1" si="2"/>
        <v>1000</v>
      </c>
    </row>
    <row r="15" spans="1:16" x14ac:dyDescent="0.25">
      <c r="A15" s="3" t="s">
        <v>12</v>
      </c>
      <c r="B15" s="4" t="s">
        <v>0</v>
      </c>
      <c r="C15" s="4" t="s">
        <v>0</v>
      </c>
      <c r="D15" s="4" t="s">
        <v>1</v>
      </c>
      <c r="E15" s="4" t="s">
        <v>1</v>
      </c>
      <c r="F15" s="4">
        <f t="shared" ca="1" si="1"/>
        <v>1</v>
      </c>
      <c r="G15" s="5">
        <f t="shared" ca="1" si="2"/>
        <v>1000</v>
      </c>
    </row>
    <row r="16" spans="1:16" x14ac:dyDescent="0.25">
      <c r="A16" s="3" t="s">
        <v>13</v>
      </c>
      <c r="B16" s="4" t="s">
        <v>1</v>
      </c>
      <c r="C16" s="4" t="s">
        <v>0</v>
      </c>
      <c r="D16" s="4" t="s">
        <v>1</v>
      </c>
      <c r="E16" s="4" t="s">
        <v>1</v>
      </c>
      <c r="F16" s="4">
        <f t="shared" ca="1" si="1"/>
        <v>2</v>
      </c>
      <c r="G16" s="5">
        <f t="shared" ca="1" si="2"/>
        <v>2000</v>
      </c>
    </row>
    <row r="17" spans="1:16" x14ac:dyDescent="0.25">
      <c r="A17" s="3" t="s">
        <v>14</v>
      </c>
      <c r="B17" s="4" t="s">
        <v>0</v>
      </c>
      <c r="C17" s="4" t="s">
        <v>0</v>
      </c>
      <c r="D17" s="4" t="s">
        <v>0</v>
      </c>
      <c r="E17" s="4" t="s">
        <v>0</v>
      </c>
      <c r="F17" s="4">
        <f ca="1">SUM(B32:E32)</f>
        <v>3</v>
      </c>
      <c r="G17" s="5">
        <f t="shared" ca="1" si="2"/>
        <v>3000</v>
      </c>
    </row>
    <row r="18" spans="1:16" x14ac:dyDescent="0.25">
      <c r="C18" s="1"/>
      <c r="D18" s="1"/>
      <c r="E18" s="1"/>
      <c r="F18" s="1"/>
      <c r="G18" s="1"/>
      <c r="H18" s="1"/>
      <c r="I18" s="1"/>
    </row>
    <row r="19" spans="1:16" x14ac:dyDescent="0.25">
      <c r="C19" s="1"/>
      <c r="D19" s="1"/>
      <c r="E19" s="1"/>
      <c r="F19" s="1"/>
      <c r="G19" s="1"/>
      <c r="H19" s="1"/>
      <c r="I19" s="1"/>
    </row>
    <row r="20" spans="1:16" hidden="1" x14ac:dyDescent="0.25">
      <c r="A20" t="s">
        <v>2</v>
      </c>
      <c r="B20">
        <f t="shared" ref="B20:E32" ca="1" si="4">IF(B$2=B5,1,0)</f>
        <v>1</v>
      </c>
      <c r="C20">
        <f t="shared" ca="1" si="4"/>
        <v>0</v>
      </c>
      <c r="D20">
        <f t="shared" ca="1" si="4"/>
        <v>1</v>
      </c>
      <c r="E20">
        <f t="shared" ca="1" si="4"/>
        <v>1</v>
      </c>
      <c r="F20" s="1"/>
      <c r="G20" s="1"/>
      <c r="H20" s="1"/>
      <c r="I20" s="1"/>
    </row>
    <row r="21" spans="1:16" hidden="1" x14ac:dyDescent="0.25">
      <c r="A21" t="s">
        <v>3</v>
      </c>
      <c r="B21">
        <f t="shared" ca="1" si="4"/>
        <v>0</v>
      </c>
      <c r="C21">
        <f t="shared" ca="1" si="4"/>
        <v>1</v>
      </c>
      <c r="D21">
        <f t="shared" ca="1" si="4"/>
        <v>0</v>
      </c>
      <c r="E21">
        <f t="shared" ca="1" si="4"/>
        <v>0</v>
      </c>
      <c r="F21" s="1"/>
    </row>
    <row r="22" spans="1:16" hidden="1" x14ac:dyDescent="0.25">
      <c r="A22" t="s">
        <v>4</v>
      </c>
      <c r="B22">
        <f t="shared" ca="1" si="4"/>
        <v>1</v>
      </c>
      <c r="C22">
        <f t="shared" ca="1" si="4"/>
        <v>1</v>
      </c>
      <c r="D22">
        <f t="shared" ca="1" si="4"/>
        <v>0</v>
      </c>
      <c r="E22">
        <f t="shared" ca="1" si="4"/>
        <v>1</v>
      </c>
    </row>
    <row r="23" spans="1:16" hidden="1" x14ac:dyDescent="0.25">
      <c r="A23" t="s">
        <v>5</v>
      </c>
      <c r="B23">
        <f t="shared" ca="1" si="4"/>
        <v>1</v>
      </c>
      <c r="C23">
        <f t="shared" ca="1" si="4"/>
        <v>1</v>
      </c>
      <c r="D23">
        <f t="shared" ca="1" si="4"/>
        <v>1</v>
      </c>
      <c r="E23">
        <f t="shared" ca="1" si="4"/>
        <v>0</v>
      </c>
    </row>
    <row r="24" spans="1:16" hidden="1" x14ac:dyDescent="0.25">
      <c r="A24" t="s">
        <v>6</v>
      </c>
      <c r="B24">
        <f t="shared" ca="1" si="4"/>
        <v>0</v>
      </c>
      <c r="C24">
        <f t="shared" ca="1" si="4"/>
        <v>0</v>
      </c>
      <c r="D24">
        <f t="shared" ca="1" si="4"/>
        <v>1</v>
      </c>
      <c r="E24">
        <f t="shared" ca="1" si="4"/>
        <v>0</v>
      </c>
    </row>
    <row r="25" spans="1:16" hidden="1" x14ac:dyDescent="0.25">
      <c r="A25" t="s">
        <v>7</v>
      </c>
      <c r="B25">
        <f t="shared" ca="1" si="4"/>
        <v>1</v>
      </c>
      <c r="C25">
        <f t="shared" ca="1" si="4"/>
        <v>1</v>
      </c>
      <c r="D25">
        <f t="shared" ca="1" si="4"/>
        <v>0</v>
      </c>
      <c r="E25">
        <f t="shared" ca="1" si="4"/>
        <v>0</v>
      </c>
      <c r="J25" s="1"/>
      <c r="K25" s="1"/>
      <c r="L25" s="1"/>
      <c r="M25" s="1"/>
      <c r="N25" s="1"/>
      <c r="O25" s="1"/>
      <c r="P25" s="1"/>
    </row>
    <row r="26" spans="1:16" hidden="1" x14ac:dyDescent="0.25">
      <c r="A26" t="s">
        <v>8</v>
      </c>
      <c r="B26">
        <f t="shared" ca="1" si="4"/>
        <v>0</v>
      </c>
      <c r="C26">
        <f t="shared" ca="1" si="4"/>
        <v>0</v>
      </c>
      <c r="D26">
        <f t="shared" ca="1" si="4"/>
        <v>0</v>
      </c>
      <c r="E26">
        <f t="shared" ca="1" si="4"/>
        <v>0</v>
      </c>
      <c r="J26" s="1"/>
      <c r="K26" s="1"/>
      <c r="L26" s="1"/>
      <c r="M26" s="1"/>
      <c r="N26" s="1"/>
      <c r="O26" s="1"/>
      <c r="P26" s="1"/>
    </row>
    <row r="27" spans="1:16" hidden="1" x14ac:dyDescent="0.25">
      <c r="A27" t="s">
        <v>9</v>
      </c>
      <c r="B27">
        <f t="shared" ca="1" si="4"/>
        <v>1</v>
      </c>
      <c r="C27">
        <f t="shared" ca="1" si="4"/>
        <v>0</v>
      </c>
      <c r="D27">
        <f t="shared" ca="1" si="4"/>
        <v>0</v>
      </c>
      <c r="E27">
        <f t="shared" ca="1" si="4"/>
        <v>0</v>
      </c>
      <c r="J27" s="1"/>
      <c r="K27" s="1"/>
      <c r="L27" s="1"/>
      <c r="M27" s="1"/>
      <c r="N27" s="1"/>
      <c r="O27" s="1"/>
      <c r="P27" s="1"/>
    </row>
    <row r="28" spans="1:16" hidden="1" x14ac:dyDescent="0.25">
      <c r="A28" t="s">
        <v>10</v>
      </c>
      <c r="B28">
        <f t="shared" ca="1" si="4"/>
        <v>0</v>
      </c>
      <c r="C28">
        <f t="shared" ca="1" si="4"/>
        <v>1</v>
      </c>
      <c r="D28">
        <f t="shared" ca="1" si="4"/>
        <v>0</v>
      </c>
      <c r="E28">
        <f t="shared" ca="1" si="4"/>
        <v>0</v>
      </c>
      <c r="L28" s="1"/>
      <c r="M28" s="1"/>
      <c r="N28" s="1"/>
      <c r="O28" s="1"/>
      <c r="P28" s="1"/>
    </row>
    <row r="29" spans="1:16" hidden="1" x14ac:dyDescent="0.25">
      <c r="A29" t="s">
        <v>11</v>
      </c>
      <c r="B29">
        <f t="shared" ca="1" si="4"/>
        <v>0</v>
      </c>
      <c r="C29">
        <f t="shared" ca="1" si="4"/>
        <v>0</v>
      </c>
      <c r="D29">
        <f t="shared" ca="1" si="4"/>
        <v>1</v>
      </c>
      <c r="E29">
        <f t="shared" ca="1" si="4"/>
        <v>0</v>
      </c>
    </row>
    <row r="30" spans="1:16" hidden="1" x14ac:dyDescent="0.25">
      <c r="A30" t="s">
        <v>12</v>
      </c>
      <c r="B30">
        <f t="shared" ca="1" si="4"/>
        <v>0</v>
      </c>
      <c r="C30">
        <f t="shared" ca="1" si="4"/>
        <v>1</v>
      </c>
      <c r="D30">
        <f t="shared" ca="1" si="4"/>
        <v>0</v>
      </c>
      <c r="E30">
        <f t="shared" ca="1" si="4"/>
        <v>0</v>
      </c>
    </row>
    <row r="31" spans="1:16" hidden="1" x14ac:dyDescent="0.25">
      <c r="A31" t="s">
        <v>13</v>
      </c>
      <c r="B31">
        <f t="shared" ca="1" si="4"/>
        <v>1</v>
      </c>
      <c r="C31">
        <f t="shared" ca="1" si="4"/>
        <v>1</v>
      </c>
      <c r="D31">
        <f t="shared" ca="1" si="4"/>
        <v>0</v>
      </c>
      <c r="E31">
        <f t="shared" ca="1" si="4"/>
        <v>0</v>
      </c>
    </row>
    <row r="32" spans="1:16" hidden="1" x14ac:dyDescent="0.25">
      <c r="A32" t="s">
        <v>14</v>
      </c>
      <c r="B32">
        <f t="shared" ca="1" si="4"/>
        <v>0</v>
      </c>
      <c r="C32">
        <f t="shared" ca="1" si="4"/>
        <v>1</v>
      </c>
      <c r="D32">
        <f t="shared" ca="1" si="4"/>
        <v>1</v>
      </c>
      <c r="E32">
        <f t="shared" ca="1" si="4"/>
        <v>1</v>
      </c>
    </row>
  </sheetData>
  <mergeCells count="1">
    <mergeCell ref="B4:E4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munka1</vt:lpstr>
      <vt:lpstr>Diagram1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2025-08-28T12:22:48Z</dcterms:created>
  <dcterms:modified xsi:type="dcterms:W3CDTF">2025-08-28T12:24:33Z</dcterms:modified>
</cp:coreProperties>
</file>