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05" yWindow="-105" windowWidth="19425" windowHeight="10425"/>
  </bookViews>
  <sheets>
    <sheet name="valós" sheetId="1" r:id="rId1"/>
    <sheet name="álvéletlen" sheetId="2" r:id="rId2"/>
    <sheet name="dinamikus" sheetId="3" r:id="rId3"/>
    <sheet name="összesítés" sheetId="4" r:id="rId4"/>
  </sheets>
  <calcPr calcId="145621"/>
</workbook>
</file>

<file path=xl/calcChain.xml><?xml version="1.0" encoding="utf-8"?>
<calcChain xmlns="http://schemas.openxmlformats.org/spreadsheetml/2006/main">
  <c r="C10" i="4" l="1"/>
  <c r="B9" i="4"/>
  <c r="B10" i="4"/>
  <c r="C9" i="4"/>
  <c r="C4" i="4"/>
  <c r="C5" i="4"/>
  <c r="C6" i="4"/>
  <c r="C7" i="4"/>
  <c r="C8" i="4"/>
  <c r="C3" i="4"/>
  <c r="B4" i="4"/>
  <c r="B5" i="4"/>
  <c r="B6" i="4"/>
  <c r="B7" i="4"/>
  <c r="B8" i="4"/>
  <c r="B3" i="4"/>
  <c r="P62" i="2" l="1"/>
  <c r="P63" i="2"/>
  <c r="P64" i="2"/>
  <c r="P65" i="2"/>
  <c r="P66" i="2"/>
  <c r="P67" i="2"/>
  <c r="P68" i="2"/>
  <c r="P69" i="2"/>
  <c r="P70" i="2"/>
  <c r="P71" i="2"/>
  <c r="P62" i="1"/>
  <c r="P63" i="1"/>
  <c r="P64" i="1"/>
  <c r="P65" i="1"/>
  <c r="P66" i="1"/>
  <c r="P67" i="1"/>
  <c r="P68" i="1"/>
  <c r="P69" i="1"/>
  <c r="P70" i="1"/>
  <c r="P71" i="1"/>
  <c r="P61" i="2"/>
  <c r="P61" i="1"/>
  <c r="N71" i="2"/>
  <c r="O71" i="2" s="1"/>
  <c r="L71" i="2"/>
  <c r="M71" i="2" s="1"/>
  <c r="J71" i="2"/>
  <c r="K71" i="2" s="1"/>
  <c r="H71" i="2"/>
  <c r="I71" i="2" s="1"/>
  <c r="F71" i="2"/>
  <c r="G71" i="2" s="1"/>
  <c r="D71" i="2"/>
  <c r="E71" i="2" s="1"/>
  <c r="N70" i="2"/>
  <c r="O70" i="2" s="1"/>
  <c r="L70" i="2"/>
  <c r="M70" i="2" s="1"/>
  <c r="J70" i="2"/>
  <c r="K70" i="2" s="1"/>
  <c r="H70" i="2"/>
  <c r="I70" i="2" s="1"/>
  <c r="F70" i="2"/>
  <c r="G70" i="2" s="1"/>
  <c r="D70" i="2"/>
  <c r="E70" i="2" s="1"/>
  <c r="N69" i="2"/>
  <c r="O69" i="2" s="1"/>
  <c r="L69" i="2"/>
  <c r="M69" i="2" s="1"/>
  <c r="J69" i="2"/>
  <c r="K69" i="2" s="1"/>
  <c r="H69" i="2"/>
  <c r="I69" i="2" s="1"/>
  <c r="F69" i="2"/>
  <c r="G69" i="2" s="1"/>
  <c r="D69" i="2"/>
  <c r="E69" i="2" s="1"/>
  <c r="N68" i="2"/>
  <c r="O68" i="2" s="1"/>
  <c r="L68" i="2"/>
  <c r="M68" i="2" s="1"/>
  <c r="J68" i="2"/>
  <c r="K68" i="2" s="1"/>
  <c r="H68" i="2"/>
  <c r="I68" i="2" s="1"/>
  <c r="F68" i="2"/>
  <c r="G68" i="2" s="1"/>
  <c r="D68" i="2"/>
  <c r="E68" i="2" s="1"/>
  <c r="N67" i="2"/>
  <c r="O67" i="2" s="1"/>
  <c r="L67" i="2"/>
  <c r="M67" i="2" s="1"/>
  <c r="J67" i="2"/>
  <c r="K67" i="2" s="1"/>
  <c r="H67" i="2"/>
  <c r="I67" i="2" s="1"/>
  <c r="F67" i="2"/>
  <c r="G67" i="2" s="1"/>
  <c r="D67" i="2"/>
  <c r="E67" i="2" s="1"/>
  <c r="N66" i="2"/>
  <c r="O66" i="2" s="1"/>
  <c r="L66" i="2"/>
  <c r="M66" i="2" s="1"/>
  <c r="J66" i="2"/>
  <c r="K66" i="2" s="1"/>
  <c r="H66" i="2"/>
  <c r="I66" i="2" s="1"/>
  <c r="F66" i="2"/>
  <c r="G66" i="2" s="1"/>
  <c r="D66" i="2"/>
  <c r="E66" i="2" s="1"/>
  <c r="N65" i="2"/>
  <c r="O65" i="2" s="1"/>
  <c r="L65" i="2"/>
  <c r="M65" i="2" s="1"/>
  <c r="J65" i="2"/>
  <c r="K65" i="2" s="1"/>
  <c r="H65" i="2"/>
  <c r="I65" i="2" s="1"/>
  <c r="F65" i="2"/>
  <c r="G65" i="2" s="1"/>
  <c r="D65" i="2"/>
  <c r="E65" i="2" s="1"/>
  <c r="N64" i="2"/>
  <c r="O64" i="2" s="1"/>
  <c r="L64" i="2"/>
  <c r="M64" i="2" s="1"/>
  <c r="J64" i="2"/>
  <c r="K64" i="2" s="1"/>
  <c r="H64" i="2"/>
  <c r="I64" i="2" s="1"/>
  <c r="F64" i="2"/>
  <c r="G64" i="2" s="1"/>
  <c r="D64" i="2"/>
  <c r="E64" i="2" s="1"/>
  <c r="N63" i="2"/>
  <c r="O63" i="2" s="1"/>
  <c r="L63" i="2"/>
  <c r="M63" i="2" s="1"/>
  <c r="J63" i="2"/>
  <c r="K63" i="2" s="1"/>
  <c r="H63" i="2"/>
  <c r="I63" i="2" s="1"/>
  <c r="F63" i="2"/>
  <c r="G63" i="2" s="1"/>
  <c r="D63" i="2"/>
  <c r="E63" i="2" s="1"/>
  <c r="N62" i="2"/>
  <c r="O62" i="2" s="1"/>
  <c r="L62" i="2"/>
  <c r="M62" i="2" s="1"/>
  <c r="J62" i="2"/>
  <c r="K62" i="2" s="1"/>
  <c r="H62" i="2"/>
  <c r="I62" i="2" s="1"/>
  <c r="F62" i="2"/>
  <c r="G62" i="2" s="1"/>
  <c r="D62" i="2"/>
  <c r="E62" i="2" s="1"/>
  <c r="N61" i="2"/>
  <c r="O61" i="2" s="1"/>
  <c r="L61" i="2"/>
  <c r="M61" i="2" s="1"/>
  <c r="J61" i="2"/>
  <c r="K61" i="2" s="1"/>
  <c r="H61" i="2"/>
  <c r="I61" i="2" s="1"/>
  <c r="F61" i="2"/>
  <c r="G61" i="2" s="1"/>
  <c r="D61" i="2"/>
  <c r="E61" i="2" s="1"/>
  <c r="N71" i="1"/>
  <c r="O71" i="1" s="1"/>
  <c r="L71" i="1"/>
  <c r="M71" i="1" s="1"/>
  <c r="J71" i="1"/>
  <c r="K71" i="1" s="1"/>
  <c r="H71" i="1"/>
  <c r="I71" i="1" s="1"/>
  <c r="F71" i="1"/>
  <c r="G71" i="1" s="1"/>
  <c r="D71" i="1"/>
  <c r="E71" i="1" s="1"/>
  <c r="N70" i="1"/>
  <c r="O70" i="1" s="1"/>
  <c r="L70" i="1"/>
  <c r="M70" i="1" s="1"/>
  <c r="J70" i="1"/>
  <c r="K70" i="1" s="1"/>
  <c r="H70" i="1"/>
  <c r="I70" i="1" s="1"/>
  <c r="F70" i="1"/>
  <c r="G70" i="1" s="1"/>
  <c r="D70" i="1"/>
  <c r="E70" i="1" s="1"/>
  <c r="N69" i="1"/>
  <c r="O69" i="1" s="1"/>
  <c r="L69" i="1"/>
  <c r="M69" i="1" s="1"/>
  <c r="J69" i="1"/>
  <c r="K69" i="1" s="1"/>
  <c r="H69" i="1"/>
  <c r="I69" i="1" s="1"/>
  <c r="F69" i="1"/>
  <c r="G69" i="1" s="1"/>
  <c r="D69" i="1"/>
  <c r="E69" i="1" s="1"/>
  <c r="N68" i="1"/>
  <c r="O68" i="1" s="1"/>
  <c r="L68" i="1"/>
  <c r="M68" i="1" s="1"/>
  <c r="J68" i="1"/>
  <c r="K68" i="1" s="1"/>
  <c r="H68" i="1"/>
  <c r="I68" i="1" s="1"/>
  <c r="F68" i="1"/>
  <c r="G68" i="1" s="1"/>
  <c r="D68" i="1"/>
  <c r="E68" i="1" s="1"/>
  <c r="N67" i="1"/>
  <c r="O67" i="1" s="1"/>
  <c r="L67" i="1"/>
  <c r="M67" i="1" s="1"/>
  <c r="J67" i="1"/>
  <c r="K67" i="1" s="1"/>
  <c r="H67" i="1"/>
  <c r="I67" i="1" s="1"/>
  <c r="F67" i="1"/>
  <c r="G67" i="1" s="1"/>
  <c r="D67" i="1"/>
  <c r="E67" i="1" s="1"/>
  <c r="N66" i="1"/>
  <c r="O66" i="1" s="1"/>
  <c r="L66" i="1"/>
  <c r="M66" i="1" s="1"/>
  <c r="J66" i="1"/>
  <c r="K66" i="1" s="1"/>
  <c r="H66" i="1"/>
  <c r="I66" i="1" s="1"/>
  <c r="F66" i="1"/>
  <c r="G66" i="1" s="1"/>
  <c r="D66" i="1"/>
  <c r="E66" i="1" s="1"/>
  <c r="N65" i="1"/>
  <c r="O65" i="1" s="1"/>
  <c r="L65" i="1"/>
  <c r="M65" i="1" s="1"/>
  <c r="K65" i="1"/>
  <c r="J65" i="1"/>
  <c r="H65" i="1"/>
  <c r="I65" i="1" s="1"/>
  <c r="G65" i="1"/>
  <c r="F65" i="1"/>
  <c r="D65" i="1"/>
  <c r="E65" i="1" s="1"/>
  <c r="N64" i="1"/>
  <c r="O64" i="1" s="1"/>
  <c r="L64" i="1"/>
  <c r="M64" i="1" s="1"/>
  <c r="J64" i="1"/>
  <c r="K64" i="1" s="1"/>
  <c r="H64" i="1"/>
  <c r="I64" i="1" s="1"/>
  <c r="F64" i="1"/>
  <c r="G64" i="1" s="1"/>
  <c r="D64" i="1"/>
  <c r="E64" i="1" s="1"/>
  <c r="N63" i="1"/>
  <c r="O63" i="1" s="1"/>
  <c r="L63" i="1"/>
  <c r="M63" i="1" s="1"/>
  <c r="J63" i="1"/>
  <c r="K63" i="1" s="1"/>
  <c r="H63" i="1"/>
  <c r="I63" i="1" s="1"/>
  <c r="F63" i="1"/>
  <c r="G63" i="1" s="1"/>
  <c r="D63" i="1"/>
  <c r="E63" i="1" s="1"/>
  <c r="N62" i="1"/>
  <c r="O62" i="1" s="1"/>
  <c r="L62" i="1"/>
  <c r="M62" i="1" s="1"/>
  <c r="J62" i="1"/>
  <c r="K62" i="1" s="1"/>
  <c r="H62" i="1"/>
  <c r="I62" i="1" s="1"/>
  <c r="F62" i="1"/>
  <c r="G62" i="1" s="1"/>
  <c r="D62" i="1"/>
  <c r="E62" i="1" s="1"/>
  <c r="N61" i="1"/>
  <c r="O61" i="1" s="1"/>
  <c r="L61" i="1"/>
  <c r="M61" i="1" s="1"/>
  <c r="J61" i="1"/>
  <c r="K61" i="1" s="1"/>
  <c r="H61" i="1"/>
  <c r="I61" i="1" s="1"/>
  <c r="F61" i="1"/>
  <c r="G61" i="1" s="1"/>
  <c r="D61" i="1"/>
  <c r="E61" i="1" s="1"/>
  <c r="C62" i="2"/>
  <c r="C63" i="2"/>
  <c r="C64" i="2"/>
  <c r="C65" i="2"/>
  <c r="C66" i="2"/>
  <c r="C67" i="2"/>
  <c r="C68" i="2"/>
  <c r="C69" i="2"/>
  <c r="C70" i="2"/>
  <c r="C71" i="2"/>
  <c r="C62" i="1"/>
  <c r="C63" i="1"/>
  <c r="C64" i="1"/>
  <c r="C65" i="1"/>
  <c r="C66" i="1"/>
  <c r="C67" i="1"/>
  <c r="C68" i="1"/>
  <c r="C69" i="1"/>
  <c r="C70" i="1"/>
  <c r="C71" i="1"/>
  <c r="C61" i="2"/>
  <c r="C61" i="1"/>
  <c r="B62" i="2"/>
  <c r="B63" i="2"/>
  <c r="B64" i="2"/>
  <c r="B65" i="2"/>
  <c r="B66" i="2"/>
  <c r="B67" i="2"/>
  <c r="B68" i="2"/>
  <c r="B69" i="2"/>
  <c r="B70" i="2"/>
  <c r="B71" i="2"/>
  <c r="B62" i="1"/>
  <c r="B63" i="1"/>
  <c r="B64" i="1"/>
  <c r="B65" i="1"/>
  <c r="B66" i="1"/>
  <c r="B67" i="1"/>
  <c r="B68" i="1"/>
  <c r="B69" i="1"/>
  <c r="B70" i="1"/>
  <c r="B71" i="1"/>
  <c r="B61" i="2"/>
  <c r="B61" i="1"/>
  <c r="D58" i="2"/>
  <c r="F58" i="2"/>
  <c r="H58" i="2"/>
  <c r="J58" i="2"/>
  <c r="L58" i="2"/>
  <c r="N58" i="2"/>
  <c r="D58" i="1"/>
  <c r="F58" i="1"/>
  <c r="H58" i="1"/>
  <c r="J58" i="1"/>
  <c r="L58" i="1"/>
  <c r="N58" i="1"/>
  <c r="B58" i="2"/>
  <c r="B58" i="1"/>
  <c r="E57" i="2"/>
  <c r="G57" i="2"/>
  <c r="I57" i="2"/>
  <c r="K57" i="2"/>
  <c r="M57" i="2"/>
  <c r="O57" i="2"/>
  <c r="E57" i="1"/>
  <c r="G57" i="1"/>
  <c r="I57" i="1"/>
  <c r="K57" i="1"/>
  <c r="M57" i="1"/>
  <c r="O57" i="1"/>
  <c r="C57" i="2"/>
  <c r="C57" i="1"/>
  <c r="O55" i="2"/>
  <c r="N55" i="2"/>
  <c r="M55" i="2"/>
  <c r="L55" i="2"/>
  <c r="K55" i="2"/>
  <c r="J55" i="2"/>
  <c r="I55" i="2"/>
  <c r="H55" i="2"/>
  <c r="G55" i="2"/>
  <c r="F55" i="2"/>
  <c r="E55" i="2"/>
  <c r="D55" i="2"/>
  <c r="O54" i="2"/>
  <c r="N54" i="2"/>
  <c r="M54" i="2"/>
  <c r="L54" i="2"/>
  <c r="K54" i="2"/>
  <c r="J54" i="2"/>
  <c r="I54" i="2"/>
  <c r="H54" i="2"/>
  <c r="G54" i="2"/>
  <c r="F54" i="2"/>
  <c r="E54" i="2"/>
  <c r="D54" i="2"/>
  <c r="O53" i="2"/>
  <c r="N53" i="2"/>
  <c r="M53" i="2"/>
  <c r="L53" i="2"/>
  <c r="K53" i="2"/>
  <c r="J53" i="2"/>
  <c r="I53" i="2"/>
  <c r="H53" i="2"/>
  <c r="G53" i="2"/>
  <c r="F53" i="2"/>
  <c r="E53" i="2"/>
  <c r="D53" i="2"/>
  <c r="O52" i="2"/>
  <c r="N52" i="2"/>
  <c r="M52" i="2"/>
  <c r="L52" i="2"/>
  <c r="K52" i="2"/>
  <c r="J52" i="2"/>
  <c r="I52" i="2"/>
  <c r="H52" i="2"/>
  <c r="G52" i="2"/>
  <c r="F52" i="2"/>
  <c r="E52" i="2"/>
  <c r="D52" i="2"/>
  <c r="O51" i="2"/>
  <c r="N51" i="2"/>
  <c r="M51" i="2"/>
  <c r="L51" i="2"/>
  <c r="K51" i="2"/>
  <c r="J51" i="2"/>
  <c r="I51" i="2"/>
  <c r="H51" i="2"/>
  <c r="G51" i="2"/>
  <c r="F51" i="2"/>
  <c r="E51" i="2"/>
  <c r="D51" i="2"/>
  <c r="O50" i="2"/>
  <c r="N50" i="2"/>
  <c r="M50" i="2"/>
  <c r="L50" i="2"/>
  <c r="K50" i="2"/>
  <c r="J50" i="2"/>
  <c r="I50" i="2"/>
  <c r="H50" i="2"/>
  <c r="G50" i="2"/>
  <c r="F50" i="2"/>
  <c r="E50" i="2"/>
  <c r="D50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9" i="2"/>
  <c r="N39" i="2"/>
  <c r="M39" i="2"/>
  <c r="L39" i="2"/>
  <c r="K39" i="2"/>
  <c r="J39" i="2"/>
  <c r="I39" i="2"/>
  <c r="H39" i="2"/>
  <c r="G39" i="2"/>
  <c r="F39" i="2"/>
  <c r="E39" i="2"/>
  <c r="D39" i="2"/>
  <c r="O38" i="2"/>
  <c r="N38" i="2"/>
  <c r="M38" i="2"/>
  <c r="L38" i="2"/>
  <c r="K38" i="2"/>
  <c r="J38" i="2"/>
  <c r="I38" i="2"/>
  <c r="H38" i="2"/>
  <c r="G38" i="2"/>
  <c r="F38" i="2"/>
  <c r="E38" i="2"/>
  <c r="D38" i="2"/>
  <c r="O37" i="2"/>
  <c r="N37" i="2"/>
  <c r="M37" i="2"/>
  <c r="L37" i="2"/>
  <c r="K37" i="2"/>
  <c r="J37" i="2"/>
  <c r="I37" i="2"/>
  <c r="H37" i="2"/>
  <c r="G37" i="2"/>
  <c r="F37" i="2"/>
  <c r="E37" i="2"/>
  <c r="D37" i="2"/>
  <c r="O36" i="2"/>
  <c r="N36" i="2"/>
  <c r="M36" i="2"/>
  <c r="L36" i="2"/>
  <c r="K36" i="2"/>
  <c r="J36" i="2"/>
  <c r="I36" i="2"/>
  <c r="H36" i="2"/>
  <c r="G36" i="2"/>
  <c r="F36" i="2"/>
  <c r="E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55" i="1"/>
  <c r="N55" i="1"/>
  <c r="M55" i="1"/>
  <c r="L55" i="1"/>
  <c r="K55" i="1"/>
  <c r="J55" i="1"/>
  <c r="I55" i="1"/>
  <c r="H55" i="1"/>
  <c r="G55" i="1"/>
  <c r="F55" i="1"/>
  <c r="E55" i="1"/>
  <c r="D55" i="1"/>
  <c r="O54" i="1"/>
  <c r="N54" i="1"/>
  <c r="M54" i="1"/>
  <c r="L54" i="1"/>
  <c r="K54" i="1"/>
  <c r="J54" i="1"/>
  <c r="I54" i="1"/>
  <c r="H54" i="1"/>
  <c r="G54" i="1"/>
  <c r="F54" i="1"/>
  <c r="E54" i="1"/>
  <c r="D54" i="1"/>
  <c r="O53" i="1"/>
  <c r="N53" i="1"/>
  <c r="M53" i="1"/>
  <c r="L53" i="1"/>
  <c r="K53" i="1"/>
  <c r="J53" i="1"/>
  <c r="I53" i="1"/>
  <c r="H53" i="1"/>
  <c r="G53" i="1"/>
  <c r="F53" i="1"/>
  <c r="E53" i="1"/>
  <c r="D53" i="1"/>
  <c r="O52" i="1"/>
  <c r="N52" i="1"/>
  <c r="M52" i="1"/>
  <c r="L52" i="1"/>
  <c r="K52" i="1"/>
  <c r="J52" i="1"/>
  <c r="I52" i="1"/>
  <c r="H52" i="1"/>
  <c r="G52" i="1"/>
  <c r="F52" i="1"/>
  <c r="E52" i="1"/>
  <c r="D52" i="1"/>
  <c r="O51" i="1"/>
  <c r="N51" i="1"/>
  <c r="M51" i="1"/>
  <c r="L51" i="1"/>
  <c r="K51" i="1"/>
  <c r="J51" i="1"/>
  <c r="I51" i="1"/>
  <c r="H51" i="1"/>
  <c r="G51" i="1"/>
  <c r="F51" i="1"/>
  <c r="E51" i="1"/>
  <c r="D51" i="1"/>
  <c r="O50" i="1"/>
  <c r="N50" i="1"/>
  <c r="M50" i="1"/>
  <c r="L50" i="1"/>
  <c r="K50" i="1"/>
  <c r="J50" i="1"/>
  <c r="I50" i="1"/>
  <c r="H50" i="1"/>
  <c r="G50" i="1"/>
  <c r="F50" i="1"/>
  <c r="E50" i="1"/>
  <c r="D50" i="1"/>
  <c r="O49" i="1"/>
  <c r="N49" i="1"/>
  <c r="M49" i="1"/>
  <c r="L49" i="1"/>
  <c r="K49" i="1"/>
  <c r="J49" i="1"/>
  <c r="I49" i="1"/>
  <c r="H49" i="1"/>
  <c r="G49" i="1"/>
  <c r="F49" i="1"/>
  <c r="E49" i="1"/>
  <c r="D49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45" i="1"/>
  <c r="N45" i="1"/>
  <c r="M45" i="1"/>
  <c r="L45" i="1"/>
  <c r="K45" i="1"/>
  <c r="J45" i="1"/>
  <c r="I45" i="1"/>
  <c r="H45" i="1"/>
  <c r="G45" i="1"/>
  <c r="F45" i="1"/>
  <c r="E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  <c r="O40" i="1"/>
  <c r="N40" i="1"/>
  <c r="M40" i="1"/>
  <c r="L40" i="1"/>
  <c r="K40" i="1"/>
  <c r="J40" i="1"/>
  <c r="I40" i="1"/>
  <c r="H40" i="1"/>
  <c r="G40" i="1"/>
  <c r="F40" i="1"/>
  <c r="E40" i="1"/>
  <c r="D40" i="1"/>
  <c r="O39" i="1"/>
  <c r="N39" i="1"/>
  <c r="M39" i="1"/>
  <c r="L39" i="1"/>
  <c r="K39" i="1"/>
  <c r="J39" i="1"/>
  <c r="I39" i="1"/>
  <c r="H39" i="1"/>
  <c r="G39" i="1"/>
  <c r="F39" i="1"/>
  <c r="E39" i="1"/>
  <c r="D39" i="1"/>
  <c r="O38" i="1"/>
  <c r="N38" i="1"/>
  <c r="M38" i="1"/>
  <c r="L38" i="1"/>
  <c r="K38" i="1"/>
  <c r="J38" i="1"/>
  <c r="I38" i="1"/>
  <c r="H38" i="1"/>
  <c r="G38" i="1"/>
  <c r="F38" i="1"/>
  <c r="E38" i="1"/>
  <c r="D38" i="1"/>
  <c r="O37" i="1"/>
  <c r="N37" i="1"/>
  <c r="M37" i="1"/>
  <c r="L37" i="1"/>
  <c r="K37" i="1"/>
  <c r="J37" i="1"/>
  <c r="I37" i="1"/>
  <c r="H37" i="1"/>
  <c r="G37" i="1"/>
  <c r="F37" i="1"/>
  <c r="E37" i="1"/>
  <c r="D37" i="1"/>
  <c r="O36" i="1"/>
  <c r="N36" i="1"/>
  <c r="M36" i="1"/>
  <c r="L36" i="1"/>
  <c r="K36" i="1"/>
  <c r="J36" i="1"/>
  <c r="I36" i="1"/>
  <c r="H36" i="1"/>
  <c r="G36" i="1"/>
  <c r="F36" i="1"/>
  <c r="E36" i="1"/>
  <c r="D36" i="1"/>
  <c r="O35" i="1"/>
  <c r="N35" i="1"/>
  <c r="M35" i="1"/>
  <c r="L35" i="1"/>
  <c r="K35" i="1"/>
  <c r="J35" i="1"/>
  <c r="I35" i="1"/>
  <c r="H35" i="1"/>
  <c r="G35" i="1"/>
  <c r="F35" i="1"/>
  <c r="E35" i="1"/>
  <c r="D35" i="1"/>
  <c r="O34" i="1"/>
  <c r="N34" i="1"/>
  <c r="M34" i="1"/>
  <c r="L34" i="1"/>
  <c r="K34" i="1"/>
  <c r="J34" i="1"/>
  <c r="I34" i="1"/>
  <c r="H34" i="1"/>
  <c r="G34" i="1"/>
  <c r="F34" i="1"/>
  <c r="E34" i="1"/>
  <c r="D34" i="1"/>
  <c r="O33" i="1"/>
  <c r="N33" i="1"/>
  <c r="M33" i="1"/>
  <c r="L33" i="1"/>
  <c r="K33" i="1"/>
  <c r="J33" i="1"/>
  <c r="I33" i="1"/>
  <c r="H33" i="1"/>
  <c r="G33" i="1"/>
  <c r="F33" i="1"/>
  <c r="E33" i="1"/>
  <c r="D33" i="1"/>
  <c r="O32" i="1"/>
  <c r="N32" i="1"/>
  <c r="M32" i="1"/>
  <c r="L32" i="1"/>
  <c r="K32" i="1"/>
  <c r="J32" i="1"/>
  <c r="I32" i="1"/>
  <c r="H32" i="1"/>
  <c r="G32" i="1"/>
  <c r="F32" i="1"/>
  <c r="E32" i="1"/>
  <c r="D32" i="1"/>
  <c r="O31" i="1"/>
  <c r="N31" i="1"/>
  <c r="M31" i="1"/>
  <c r="L31" i="1"/>
  <c r="K31" i="1"/>
  <c r="J31" i="1"/>
  <c r="I31" i="1"/>
  <c r="H31" i="1"/>
  <c r="G31" i="1"/>
  <c r="F31" i="1"/>
  <c r="E31" i="1"/>
  <c r="D31" i="1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31" i="2"/>
  <c r="B31" i="1"/>
  <c r="C31" i="2"/>
  <c r="C31" i="1"/>
  <c r="P58" i="1" l="1"/>
  <c r="B24" i="4" s="1"/>
  <c r="P58" i="2"/>
  <c r="C24" i="4" s="1"/>
  <c r="P57" i="1"/>
  <c r="P57" i="2"/>
  <c r="C26" i="4" s="1"/>
  <c r="B26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G8" i="4"/>
  <c r="G7" i="4"/>
  <c r="G6" i="4"/>
  <c r="G5" i="4"/>
  <c r="G4" i="4"/>
  <c r="G3" i="4"/>
  <c r="Q71" i="3"/>
  <c r="Q70" i="3"/>
  <c r="Q69" i="3"/>
  <c r="Q68" i="3"/>
  <c r="Q67" i="3"/>
  <c r="Q66" i="3"/>
  <c r="Q65" i="3"/>
  <c r="Q64" i="3"/>
  <c r="Q63" i="3"/>
  <c r="Q62" i="3"/>
  <c r="Q61" i="3"/>
  <c r="Q58" i="3"/>
  <c r="G24" i="4" s="1"/>
  <c r="Q5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Q71" i="2"/>
  <c r="Q70" i="2"/>
  <c r="Q69" i="2"/>
  <c r="Q68" i="2"/>
  <c r="Q67" i="2"/>
  <c r="Q66" i="2"/>
  <c r="Q65" i="2"/>
  <c r="Q64" i="2"/>
  <c r="Q63" i="2"/>
  <c r="Q62" i="2"/>
  <c r="Q61" i="2"/>
  <c r="Q57" i="2"/>
  <c r="Q71" i="1"/>
  <c r="G22" i="4" s="1"/>
  <c r="Q70" i="1"/>
  <c r="G21" i="4" s="1"/>
  <c r="Q69" i="1"/>
  <c r="G20" i="4" s="1"/>
  <c r="Q68" i="1"/>
  <c r="G19" i="4" s="1"/>
  <c r="Q67" i="1"/>
  <c r="G18" i="4" s="1"/>
  <c r="Q66" i="1"/>
  <c r="Q58" i="1" s="1"/>
  <c r="Q65" i="1"/>
  <c r="G16" i="4" s="1"/>
  <c r="Q64" i="1"/>
  <c r="G15" i="4" s="1"/>
  <c r="Q63" i="1"/>
  <c r="G14" i="4" s="1"/>
  <c r="Q62" i="1"/>
  <c r="G13" i="4" s="1"/>
  <c r="Q61" i="1"/>
  <c r="G12" i="4" s="1"/>
  <c r="Q57" i="1"/>
  <c r="G26" i="4" s="1"/>
  <c r="D7" i="4" l="1"/>
  <c r="D4" i="4"/>
  <c r="D8" i="4"/>
  <c r="D5" i="4"/>
  <c r="D6" i="4"/>
  <c r="D3" i="4"/>
  <c r="B31" i="3"/>
  <c r="G31" i="3"/>
  <c r="F31" i="3"/>
  <c r="I32" i="3"/>
  <c r="H32" i="3"/>
  <c r="G33" i="3"/>
  <c r="F33" i="3"/>
  <c r="I34" i="3"/>
  <c r="H34" i="3"/>
  <c r="E36" i="3"/>
  <c r="D36" i="3"/>
  <c r="G37" i="3"/>
  <c r="F37" i="3"/>
  <c r="O37" i="3"/>
  <c r="N37" i="3"/>
  <c r="E40" i="3"/>
  <c r="D40" i="3"/>
  <c r="O41" i="3"/>
  <c r="N41" i="3"/>
  <c r="I42" i="3"/>
  <c r="H42" i="3"/>
  <c r="K43" i="3"/>
  <c r="J43" i="3"/>
  <c r="M44" i="3"/>
  <c r="L44" i="3"/>
  <c r="M46" i="3"/>
  <c r="L46" i="3"/>
  <c r="G51" i="3"/>
  <c r="F51" i="3"/>
  <c r="E31" i="3"/>
  <c r="D31" i="3"/>
  <c r="M31" i="3"/>
  <c r="L31" i="3"/>
  <c r="G32" i="3"/>
  <c r="F32" i="3"/>
  <c r="O32" i="3"/>
  <c r="N32" i="3"/>
  <c r="I33" i="3"/>
  <c r="H33" i="3"/>
  <c r="G34" i="3"/>
  <c r="F34" i="3"/>
  <c r="O31" i="3"/>
  <c r="N31" i="3"/>
  <c r="K33" i="3"/>
  <c r="J33" i="3"/>
  <c r="M34" i="3"/>
  <c r="L34" i="3"/>
  <c r="G35" i="3"/>
  <c r="F35" i="3"/>
  <c r="I36" i="3"/>
  <c r="H36" i="3"/>
  <c r="I38" i="3"/>
  <c r="H38" i="3"/>
  <c r="O39" i="3"/>
  <c r="N39" i="3"/>
  <c r="G41" i="3"/>
  <c r="F41" i="3"/>
  <c r="I44" i="3"/>
  <c r="H44" i="3"/>
  <c r="K45" i="3"/>
  <c r="J45" i="3"/>
  <c r="I46" i="3"/>
  <c r="H46" i="3"/>
  <c r="G47" i="3"/>
  <c r="F47" i="3"/>
  <c r="O47" i="3"/>
  <c r="N47" i="3"/>
  <c r="I48" i="3"/>
  <c r="H48" i="3"/>
  <c r="G49" i="3"/>
  <c r="F49" i="3"/>
  <c r="O49" i="3"/>
  <c r="N49" i="3"/>
  <c r="K51" i="3"/>
  <c r="J51" i="3"/>
  <c r="E52" i="3"/>
  <c r="D52" i="3"/>
  <c r="I52" i="3"/>
  <c r="H52" i="3"/>
  <c r="M52" i="3"/>
  <c r="L52" i="3"/>
  <c r="G53" i="3"/>
  <c r="F53" i="3"/>
  <c r="K53" i="3"/>
  <c r="J53" i="3"/>
  <c r="O53" i="3"/>
  <c r="N53" i="3"/>
  <c r="E54" i="3"/>
  <c r="D54" i="3"/>
  <c r="I54" i="3"/>
  <c r="H54" i="3"/>
  <c r="M54" i="3"/>
  <c r="L54" i="3"/>
  <c r="G55" i="3"/>
  <c r="F55" i="3"/>
  <c r="K55" i="3"/>
  <c r="J55" i="3"/>
  <c r="O55" i="3"/>
  <c r="N55" i="3"/>
  <c r="E32" i="3"/>
  <c r="D32" i="3"/>
  <c r="E34" i="3"/>
  <c r="D34" i="3"/>
  <c r="O35" i="3"/>
  <c r="N35" i="3"/>
  <c r="E38" i="3"/>
  <c r="D38" i="3"/>
  <c r="G39" i="3"/>
  <c r="F39" i="3"/>
  <c r="I40" i="3"/>
  <c r="H40" i="3"/>
  <c r="K41" i="3"/>
  <c r="J41" i="3"/>
  <c r="M42" i="3"/>
  <c r="L42" i="3"/>
  <c r="E44" i="3"/>
  <c r="D44" i="3"/>
  <c r="G45" i="3"/>
  <c r="F45" i="3"/>
  <c r="O45" i="3"/>
  <c r="N45" i="3"/>
  <c r="K47" i="3"/>
  <c r="J47" i="3"/>
  <c r="E48" i="3"/>
  <c r="D48" i="3"/>
  <c r="M48" i="3"/>
  <c r="L48" i="3"/>
  <c r="K49" i="3"/>
  <c r="J49" i="3"/>
  <c r="E50" i="3"/>
  <c r="D50" i="3"/>
  <c r="I50" i="3"/>
  <c r="H50" i="3"/>
  <c r="M50" i="3"/>
  <c r="L50" i="3"/>
  <c r="O51" i="3"/>
  <c r="N51" i="3"/>
  <c r="K31" i="3"/>
  <c r="J31" i="3"/>
  <c r="M32" i="3"/>
  <c r="L32" i="3"/>
  <c r="O33" i="3"/>
  <c r="N33" i="3"/>
  <c r="K35" i="3"/>
  <c r="J35" i="3"/>
  <c r="M36" i="3"/>
  <c r="L36" i="3"/>
  <c r="K37" i="3"/>
  <c r="J37" i="3"/>
  <c r="M38" i="3"/>
  <c r="L38" i="3"/>
  <c r="K39" i="3"/>
  <c r="J39" i="3"/>
  <c r="M40" i="3"/>
  <c r="L40" i="3"/>
  <c r="E42" i="3"/>
  <c r="D42" i="3"/>
  <c r="G43" i="3"/>
  <c r="F43" i="3"/>
  <c r="O43" i="3"/>
  <c r="N43" i="3"/>
  <c r="E46" i="3"/>
  <c r="D46" i="3"/>
  <c r="I31" i="3"/>
  <c r="H31" i="3"/>
  <c r="K32" i="3"/>
  <c r="J32" i="3"/>
  <c r="E33" i="3"/>
  <c r="D33" i="3"/>
  <c r="M33" i="3"/>
  <c r="L33" i="3"/>
  <c r="K34" i="3"/>
  <c r="J34" i="3"/>
  <c r="O34" i="3"/>
  <c r="N34" i="3"/>
  <c r="E35" i="3"/>
  <c r="D35" i="3"/>
  <c r="I35" i="3"/>
  <c r="H35" i="3"/>
  <c r="M35" i="3"/>
  <c r="L35" i="3"/>
  <c r="G36" i="3"/>
  <c r="F36" i="3"/>
  <c r="K36" i="3"/>
  <c r="J36" i="3"/>
  <c r="O36" i="3"/>
  <c r="N36" i="3"/>
  <c r="E37" i="3"/>
  <c r="D37" i="3"/>
  <c r="I37" i="3"/>
  <c r="H37" i="3"/>
  <c r="M37" i="3"/>
  <c r="L37" i="3"/>
  <c r="G38" i="3"/>
  <c r="F38" i="3"/>
  <c r="K38" i="3"/>
  <c r="J38" i="3"/>
  <c r="O38" i="3"/>
  <c r="N38" i="3"/>
  <c r="E39" i="3"/>
  <c r="D39" i="3"/>
  <c r="I39" i="3"/>
  <c r="H39" i="3"/>
  <c r="M39" i="3"/>
  <c r="L39" i="3"/>
  <c r="G40" i="3"/>
  <c r="F40" i="3"/>
  <c r="K40" i="3"/>
  <c r="J40" i="3"/>
  <c r="O40" i="3"/>
  <c r="N40" i="3"/>
  <c r="E41" i="3"/>
  <c r="D41" i="3"/>
  <c r="I41" i="3"/>
  <c r="H41" i="3"/>
  <c r="M41" i="3"/>
  <c r="L41" i="3"/>
  <c r="G42" i="3"/>
  <c r="F42" i="3"/>
  <c r="K42" i="3"/>
  <c r="J42" i="3"/>
  <c r="O42" i="3"/>
  <c r="N42" i="3"/>
  <c r="E43" i="3"/>
  <c r="D43" i="3"/>
  <c r="I43" i="3"/>
  <c r="H43" i="3"/>
  <c r="M43" i="3"/>
  <c r="L43" i="3"/>
  <c r="G44" i="3"/>
  <c r="F44" i="3"/>
  <c r="K44" i="3"/>
  <c r="J44" i="3"/>
  <c r="O44" i="3"/>
  <c r="N44" i="3"/>
  <c r="E45" i="3"/>
  <c r="D45" i="3"/>
  <c r="I45" i="3"/>
  <c r="H45" i="3"/>
  <c r="M45" i="3"/>
  <c r="L45" i="3"/>
  <c r="G46" i="3"/>
  <c r="F46" i="3"/>
  <c r="K46" i="3"/>
  <c r="J46" i="3"/>
  <c r="O46" i="3"/>
  <c r="N46" i="3"/>
  <c r="E47" i="3"/>
  <c r="D47" i="3"/>
  <c r="I47" i="3"/>
  <c r="H47" i="3"/>
  <c r="M47" i="3"/>
  <c r="L47" i="3"/>
  <c r="G48" i="3"/>
  <c r="F48" i="3"/>
  <c r="K48" i="3"/>
  <c r="J48" i="3"/>
  <c r="O48" i="3"/>
  <c r="N48" i="3"/>
  <c r="E49" i="3"/>
  <c r="D49" i="3"/>
  <c r="I49" i="3"/>
  <c r="H49" i="3"/>
  <c r="M49" i="3"/>
  <c r="L49" i="3"/>
  <c r="G50" i="3"/>
  <c r="F50" i="3"/>
  <c r="K50" i="3"/>
  <c r="J50" i="3"/>
  <c r="O50" i="3"/>
  <c r="N50" i="3"/>
  <c r="E51" i="3"/>
  <c r="D51" i="3"/>
  <c r="I51" i="3"/>
  <c r="H51" i="3"/>
  <c r="M51" i="3"/>
  <c r="L51" i="3"/>
  <c r="G52" i="3"/>
  <c r="F52" i="3"/>
  <c r="K52" i="3"/>
  <c r="J52" i="3"/>
  <c r="O52" i="3"/>
  <c r="N52" i="3"/>
  <c r="E53" i="3"/>
  <c r="D53" i="3"/>
  <c r="I53" i="3"/>
  <c r="H53" i="3"/>
  <c r="M53" i="3"/>
  <c r="L53" i="3"/>
  <c r="G54" i="3"/>
  <c r="F54" i="3"/>
  <c r="K54" i="3"/>
  <c r="J54" i="3"/>
  <c r="O54" i="3"/>
  <c r="N54" i="3"/>
  <c r="E55" i="3"/>
  <c r="D55" i="3"/>
  <c r="I55" i="3"/>
  <c r="H55" i="3"/>
  <c r="M55" i="3"/>
  <c r="L55" i="3"/>
  <c r="B33" i="3"/>
  <c r="C33" i="3"/>
  <c r="B37" i="3"/>
  <c r="C37" i="3"/>
  <c r="B39" i="3"/>
  <c r="C39" i="3"/>
  <c r="B45" i="3"/>
  <c r="C45" i="3"/>
  <c r="B47" i="3"/>
  <c r="C47" i="3"/>
  <c r="B49" i="3"/>
  <c r="C49" i="3"/>
  <c r="B55" i="3"/>
  <c r="C55" i="3"/>
  <c r="B36" i="3"/>
  <c r="C36" i="3"/>
  <c r="B38" i="3"/>
  <c r="C38" i="3"/>
  <c r="B40" i="3"/>
  <c r="C40" i="3"/>
  <c r="B42" i="3"/>
  <c r="C42" i="3"/>
  <c r="B44" i="3"/>
  <c r="C44" i="3"/>
  <c r="B46" i="3"/>
  <c r="C46" i="3"/>
  <c r="B48" i="3"/>
  <c r="C48" i="3"/>
  <c r="B50" i="3"/>
  <c r="C50" i="3"/>
  <c r="B52" i="3"/>
  <c r="C52" i="3"/>
  <c r="B54" i="3"/>
  <c r="C54" i="3"/>
  <c r="B32" i="3"/>
  <c r="C32" i="3"/>
  <c r="B34" i="3"/>
  <c r="C34" i="3"/>
  <c r="B35" i="3"/>
  <c r="C35" i="3"/>
  <c r="B41" i="3"/>
  <c r="C41" i="3"/>
  <c r="B43" i="3"/>
  <c r="C43" i="3"/>
  <c r="B51" i="3"/>
  <c r="C51" i="3"/>
  <c r="B53" i="3"/>
  <c r="C53" i="3"/>
  <c r="C31" i="3"/>
  <c r="Q58" i="2"/>
  <c r="G17" i="4"/>
  <c r="D10" i="4" l="1"/>
  <c r="D9" i="4"/>
  <c r="J71" i="3"/>
  <c r="K71" i="3" s="1"/>
  <c r="J69" i="3"/>
  <c r="K69" i="3" s="1"/>
  <c r="J67" i="3"/>
  <c r="K67" i="3" s="1"/>
  <c r="J65" i="3"/>
  <c r="K65" i="3" s="1"/>
  <c r="J63" i="3"/>
  <c r="K63" i="3" s="1"/>
  <c r="J61" i="3"/>
  <c r="K61" i="3" s="1"/>
  <c r="J70" i="3"/>
  <c r="K70" i="3" s="1"/>
  <c r="J68" i="3"/>
  <c r="K68" i="3" s="1"/>
  <c r="J66" i="3"/>
  <c r="K66" i="3" s="1"/>
  <c r="J64" i="3"/>
  <c r="K64" i="3" s="1"/>
  <c r="J62" i="3"/>
  <c r="K62" i="3" s="1"/>
  <c r="N70" i="3"/>
  <c r="O70" i="3" s="1"/>
  <c r="N68" i="3"/>
  <c r="O68" i="3" s="1"/>
  <c r="N66" i="3"/>
  <c r="O66" i="3" s="1"/>
  <c r="N64" i="3"/>
  <c r="O64" i="3" s="1"/>
  <c r="N62" i="3"/>
  <c r="O62" i="3" s="1"/>
  <c r="N71" i="3"/>
  <c r="O71" i="3" s="1"/>
  <c r="N69" i="3"/>
  <c r="O69" i="3" s="1"/>
  <c r="N67" i="3"/>
  <c r="O67" i="3" s="1"/>
  <c r="N65" i="3"/>
  <c r="O65" i="3" s="1"/>
  <c r="N63" i="3"/>
  <c r="O63" i="3" s="1"/>
  <c r="N61" i="3"/>
  <c r="O61" i="3" s="1"/>
  <c r="D70" i="3"/>
  <c r="E70" i="3" s="1"/>
  <c r="D68" i="3"/>
  <c r="E68" i="3" s="1"/>
  <c r="D66" i="3"/>
  <c r="E66" i="3" s="1"/>
  <c r="D64" i="3"/>
  <c r="E64" i="3" s="1"/>
  <c r="D62" i="3"/>
  <c r="E62" i="3" s="1"/>
  <c r="D71" i="3"/>
  <c r="E71" i="3" s="1"/>
  <c r="D69" i="3"/>
  <c r="E69" i="3" s="1"/>
  <c r="D67" i="3"/>
  <c r="E67" i="3" s="1"/>
  <c r="D65" i="3"/>
  <c r="E65" i="3" s="1"/>
  <c r="D63" i="3"/>
  <c r="E63" i="3" s="1"/>
  <c r="D61" i="3"/>
  <c r="E61" i="3" s="1"/>
  <c r="F70" i="3"/>
  <c r="G70" i="3" s="1"/>
  <c r="F68" i="3"/>
  <c r="G68" i="3" s="1"/>
  <c r="F66" i="3"/>
  <c r="G66" i="3" s="1"/>
  <c r="F64" i="3"/>
  <c r="G64" i="3" s="1"/>
  <c r="F62" i="3"/>
  <c r="G62" i="3" s="1"/>
  <c r="F71" i="3"/>
  <c r="G71" i="3" s="1"/>
  <c r="F69" i="3"/>
  <c r="G69" i="3" s="1"/>
  <c r="F67" i="3"/>
  <c r="G67" i="3" s="1"/>
  <c r="F65" i="3"/>
  <c r="G65" i="3" s="1"/>
  <c r="F63" i="3"/>
  <c r="G63" i="3" s="1"/>
  <c r="F61" i="3"/>
  <c r="G61" i="3" s="1"/>
  <c r="H71" i="3"/>
  <c r="I71" i="3" s="1"/>
  <c r="H69" i="3"/>
  <c r="I69" i="3" s="1"/>
  <c r="H67" i="3"/>
  <c r="I67" i="3" s="1"/>
  <c r="H65" i="3"/>
  <c r="I65" i="3" s="1"/>
  <c r="H63" i="3"/>
  <c r="I63" i="3" s="1"/>
  <c r="H61" i="3"/>
  <c r="I61" i="3" s="1"/>
  <c r="H70" i="3"/>
  <c r="I70" i="3" s="1"/>
  <c r="H68" i="3"/>
  <c r="I68" i="3" s="1"/>
  <c r="H66" i="3"/>
  <c r="I66" i="3" s="1"/>
  <c r="H64" i="3"/>
  <c r="I64" i="3" s="1"/>
  <c r="H62" i="3"/>
  <c r="I62" i="3" s="1"/>
  <c r="L70" i="3"/>
  <c r="M70" i="3" s="1"/>
  <c r="L68" i="3"/>
  <c r="M68" i="3" s="1"/>
  <c r="L66" i="3"/>
  <c r="M66" i="3" s="1"/>
  <c r="L64" i="3"/>
  <c r="M64" i="3" s="1"/>
  <c r="L62" i="3"/>
  <c r="M62" i="3" s="1"/>
  <c r="L71" i="3"/>
  <c r="M71" i="3" s="1"/>
  <c r="L69" i="3"/>
  <c r="M69" i="3" s="1"/>
  <c r="L67" i="3"/>
  <c r="M67" i="3" s="1"/>
  <c r="L65" i="3"/>
  <c r="M65" i="3" s="1"/>
  <c r="L63" i="3"/>
  <c r="M63" i="3" s="1"/>
  <c r="L61" i="3"/>
  <c r="M61" i="3" s="1"/>
  <c r="B64" i="3"/>
  <c r="C64" i="3" s="1"/>
  <c r="B68" i="3"/>
  <c r="C68" i="3" s="1"/>
  <c r="B65" i="3"/>
  <c r="C65" i="3" s="1"/>
  <c r="B69" i="3"/>
  <c r="C69" i="3" s="1"/>
  <c r="B62" i="3"/>
  <c r="C62" i="3" s="1"/>
  <c r="B66" i="3"/>
  <c r="C66" i="3" s="1"/>
  <c r="B70" i="3"/>
  <c r="C70" i="3" s="1"/>
  <c r="B63" i="3"/>
  <c r="C63" i="3" s="1"/>
  <c r="B67" i="3"/>
  <c r="C67" i="3" s="1"/>
  <c r="B71" i="3"/>
  <c r="C71" i="3" s="1"/>
  <c r="B61" i="3"/>
  <c r="C61" i="3" s="1"/>
  <c r="H58" i="3"/>
  <c r="B58" i="3"/>
  <c r="J58" i="3"/>
  <c r="N58" i="3"/>
  <c r="D58" i="3"/>
  <c r="F58" i="3"/>
  <c r="L58" i="3"/>
  <c r="I57" i="3"/>
  <c r="K57" i="3"/>
  <c r="O57" i="3"/>
  <c r="E57" i="3"/>
  <c r="G57" i="3"/>
  <c r="M57" i="3"/>
  <c r="C57" i="3"/>
  <c r="P66" i="3" l="1"/>
  <c r="D17" i="4" s="1"/>
  <c r="P61" i="3"/>
  <c r="D12" i="4" s="1"/>
  <c r="P67" i="3"/>
  <c r="D18" i="4" s="1"/>
  <c r="P62" i="3"/>
  <c r="D13" i="4" s="1"/>
  <c r="P64" i="3"/>
  <c r="D15" i="4" s="1"/>
  <c r="P69" i="3"/>
  <c r="D20" i="4" s="1"/>
  <c r="P71" i="3"/>
  <c r="D22" i="4" s="1"/>
  <c r="P68" i="3"/>
  <c r="D19" i="4" s="1"/>
  <c r="P63" i="3"/>
  <c r="D14" i="4" s="1"/>
  <c r="P70" i="3"/>
  <c r="D21" i="4" s="1"/>
  <c r="P65" i="3"/>
  <c r="D16" i="4" s="1"/>
  <c r="P58" i="3"/>
  <c r="D24" i="4" s="1"/>
  <c r="P57" i="3"/>
  <c r="D26" i="4" s="1"/>
</calcChain>
</file>

<file path=xl/sharedStrings.xml><?xml version="1.0" encoding="utf-8"?>
<sst xmlns="http://schemas.openxmlformats.org/spreadsheetml/2006/main" count="116" uniqueCount="27">
  <si>
    <t>Valós adatsor</t>
  </si>
  <si>
    <t>Alga</t>
  </si>
  <si>
    <t>Bétör</t>
  </si>
  <si>
    <t>Coltán</t>
  </si>
  <si>
    <t>Divadar</t>
  </si>
  <si>
    <t>Estván</t>
  </si>
  <si>
    <t>Fiktor</t>
  </si>
  <si>
    <t>Gálmán</t>
  </si>
  <si>
    <t>Átlag</t>
  </si>
  <si>
    <t>Vártható érték</t>
  </si>
  <si>
    <t>Két azonos</t>
  </si>
  <si>
    <t>Dobott összeg átlaga</t>
  </si>
  <si>
    <t>db</t>
  </si>
  <si>
    <t>%</t>
  </si>
  <si>
    <t>Várt eloszlás</t>
  </si>
  <si>
    <t>Álvéletlen adatsor</t>
  </si>
  <si>
    <t>Dinamikusan változó adatsor</t>
  </si>
  <si>
    <t>Valós adatok</t>
  </si>
  <si>
    <t>Álvéletlen adatok</t>
  </si>
  <si>
    <t>Dinamikusan változó adatok</t>
  </si>
  <si>
    <t>várt érték</t>
  </si>
  <si>
    <t>Dobott számok relatív gyakorisága</t>
  </si>
  <si>
    <t>Dobott összegek relatív gyakorisága</t>
  </si>
  <si>
    <t>Két azonos dobásának relatív gyakorisága</t>
  </si>
  <si>
    <t>legtöbbször</t>
  </si>
  <si>
    <t>legkevesebbszer</t>
  </si>
  <si>
    <t>Dobott összegek átlaga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</si>
</sst>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4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0"/>
      <color rgb="FF0000FF"/>
      <name val="Liberation Sans"/>
      <family val="2"/>
      <charset val="238"/>
    </font>
    <font>
      <i/>
      <sz val="10"/>
      <color theme="1"/>
      <name val="Liberation Sans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i/>
      <sz val="10"/>
      <color theme="0" tint="-0.249977111117893"/>
      <name val="Liberation Sans"/>
      <family val="2"/>
      <charset val="238"/>
    </font>
    <font>
      <i/>
      <sz val="10"/>
      <color theme="0" tint="-0.499984740745262"/>
      <name val="Liberation Sans"/>
      <family val="2"/>
      <charset val="238"/>
    </font>
    <font>
      <i/>
      <sz val="10"/>
      <color theme="2" tint="-0.749992370372631"/>
      <name val="Liberation Sans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000000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000000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000000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20" fillId="0" borderId="0"/>
  </cellStyleXfs>
  <cellXfs count="67">
    <xf numFmtId="0" fontId="0" fillId="0" borderId="0" xfId="0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" xfId="0" applyFont="1" applyFill="1" applyBorder="1" applyAlignment="1"/>
    <xf numFmtId="0" fontId="17" fillId="0" borderId="2" xfId="0" applyFont="1" applyFill="1" applyBorder="1" applyAlignment="1"/>
    <xf numFmtId="0" fontId="17" fillId="9" borderId="2" xfId="0" applyFont="1" applyFill="1" applyBorder="1" applyAlignment="1"/>
    <xf numFmtId="0" fontId="16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8" fillId="10" borderId="3" xfId="0" applyFont="1" applyFill="1" applyBorder="1" applyAlignment="1"/>
    <xf numFmtId="0" fontId="18" fillId="10" borderId="5" xfId="0" applyFont="1" applyFill="1" applyBorder="1" applyAlignment="1"/>
    <xf numFmtId="0" fontId="18" fillId="10" borderId="7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2" fontId="18" fillId="0" borderId="0" xfId="0" applyNumberFormat="1" applyFont="1" applyFill="1" applyBorder="1" applyAlignment="1"/>
    <xf numFmtId="0" fontId="18" fillId="10" borderId="0" xfId="0" applyFont="1" applyFill="1" applyBorder="1" applyAlignment="1"/>
    <xf numFmtId="9" fontId="18" fillId="0" borderId="4" xfId="0" applyNumberFormat="1" applyFont="1" applyFill="1" applyBorder="1" applyAlignment="1"/>
    <xf numFmtId="10" fontId="16" fillId="0" borderId="0" xfId="0" applyNumberFormat="1" applyFont="1" applyFill="1" applyBorder="1" applyAlignment="1"/>
    <xf numFmtId="9" fontId="18" fillId="0" borderId="6" xfId="0" applyNumberFormat="1" applyFont="1" applyFill="1" applyBorder="1" applyAlignment="1"/>
    <xf numFmtId="9" fontId="18" fillId="0" borderId="8" xfId="0" applyNumberFormat="1" applyFont="1" applyFill="1" applyBorder="1" applyAlignment="1"/>
    <xf numFmtId="9" fontId="16" fillId="0" borderId="0" xfId="0" applyNumberFormat="1" applyFont="1" applyFill="1" applyAlignment="1"/>
    <xf numFmtId="10" fontId="16" fillId="0" borderId="0" xfId="0" applyNumberFormat="1" applyFont="1" applyFill="1" applyAlignment="1"/>
    <xf numFmtId="2" fontId="19" fillId="0" borderId="0" xfId="0" applyNumberFormat="1" applyFont="1"/>
    <xf numFmtId="1" fontId="18" fillId="0" borderId="4" xfId="0" applyNumberFormat="1" applyFont="1" applyFill="1" applyBorder="1" applyAlignment="1"/>
    <xf numFmtId="1" fontId="18" fillId="0" borderId="6" xfId="0" applyNumberFormat="1" applyFont="1" applyFill="1" applyBorder="1" applyAlignment="1"/>
    <xf numFmtId="1" fontId="18" fillId="0" borderId="8" xfId="0" applyNumberFormat="1" applyFont="1" applyFill="1" applyBorder="1" applyAlignment="1"/>
    <xf numFmtId="1" fontId="18" fillId="0" borderId="0" xfId="0" applyNumberFormat="1" applyFont="1" applyFill="1" applyBorder="1" applyAlignment="1"/>
    <xf numFmtId="0" fontId="16" fillId="11" borderId="0" xfId="0" applyFont="1" applyFill="1" applyBorder="1" applyAlignment="1">
      <alignment vertical="center" wrapText="1"/>
    </xf>
    <xf numFmtId="0" fontId="16" fillId="11" borderId="0" xfId="0" applyFont="1" applyFill="1" applyBorder="1" applyAlignment="1">
      <alignment vertical="center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vertical="center" wrapText="1"/>
    </xf>
    <xf numFmtId="0" fontId="16" fillId="11" borderId="19" xfId="0" applyFont="1" applyFill="1" applyBorder="1" applyAlignment="1">
      <alignment vertical="center" wrapText="1"/>
    </xf>
    <xf numFmtId="0" fontId="16" fillId="11" borderId="19" xfId="0" applyFont="1" applyFill="1" applyBorder="1" applyAlignment="1">
      <alignment vertical="center"/>
    </xf>
    <xf numFmtId="0" fontId="16" fillId="11" borderId="20" xfId="0" applyFont="1" applyFill="1" applyBorder="1" applyAlignment="1"/>
    <xf numFmtId="0" fontId="16" fillId="11" borderId="12" xfId="0" applyFont="1" applyFill="1" applyBorder="1" applyAlignment="1"/>
    <xf numFmtId="0" fontId="16" fillId="11" borderId="11" xfId="0" applyFont="1" applyFill="1" applyBorder="1" applyAlignment="1">
      <alignment vertical="center"/>
    </xf>
    <xf numFmtId="0" fontId="16" fillId="11" borderId="16" xfId="0" applyFont="1" applyFill="1" applyBorder="1" applyAlignment="1"/>
    <xf numFmtId="0" fontId="16" fillId="11" borderId="17" xfId="0" applyFont="1" applyFill="1" applyBorder="1" applyAlignment="1"/>
    <xf numFmtId="0" fontId="16" fillId="11" borderId="18" xfId="0" applyFont="1" applyFill="1" applyBorder="1" applyAlignment="1"/>
    <xf numFmtId="0" fontId="16" fillId="11" borderId="9" xfId="0" applyFont="1" applyFill="1" applyBorder="1" applyAlignment="1">
      <alignment horizontal="right" vertical="center"/>
    </xf>
    <xf numFmtId="0" fontId="16" fillId="11" borderId="13" xfId="0" applyFont="1" applyFill="1" applyBorder="1" applyAlignment="1">
      <alignment horizontal="right" vertical="center"/>
    </xf>
    <xf numFmtId="0" fontId="16" fillId="11" borderId="14" xfId="0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center" vertical="center"/>
    </xf>
    <xf numFmtId="10" fontId="18" fillId="0" borderId="10" xfId="19" applyNumberFormat="1" applyFont="1" applyFill="1" applyBorder="1" applyAlignment="1">
      <alignment horizontal="right" vertical="center"/>
    </xf>
    <xf numFmtId="2" fontId="18" fillId="0" borderId="10" xfId="0" applyNumberFormat="1" applyFont="1" applyFill="1" applyBorder="1" applyAlignment="1">
      <alignment vertical="center"/>
    </xf>
    <xf numFmtId="1" fontId="21" fillId="0" borderId="10" xfId="0" applyNumberFormat="1" applyFont="1" applyFill="1" applyBorder="1" applyAlignment="1">
      <alignment horizontal="center" vertical="center"/>
    </xf>
    <xf numFmtId="10" fontId="21" fillId="0" borderId="10" xfId="19" applyNumberFormat="1" applyFont="1" applyFill="1" applyBorder="1" applyAlignment="1">
      <alignment horizontal="right" vertical="center"/>
    </xf>
    <xf numFmtId="2" fontId="21" fillId="0" borderId="10" xfId="0" applyNumberFormat="1" applyFont="1" applyFill="1" applyBorder="1" applyAlignment="1">
      <alignment vertical="center"/>
    </xf>
    <xf numFmtId="1" fontId="22" fillId="0" borderId="10" xfId="0" applyNumberFormat="1" applyFont="1" applyFill="1" applyBorder="1" applyAlignment="1">
      <alignment horizontal="center" vertical="center"/>
    </xf>
    <xf numFmtId="10" fontId="22" fillId="0" borderId="10" xfId="19" applyNumberFormat="1" applyFont="1" applyFill="1" applyBorder="1" applyAlignment="1">
      <alignment horizontal="right" vertical="center"/>
    </xf>
    <xf numFmtId="2" fontId="22" fillId="0" borderId="10" xfId="0" applyNumberFormat="1" applyFont="1" applyFill="1" applyBorder="1" applyAlignment="1">
      <alignment vertical="center"/>
    </xf>
    <xf numFmtId="164" fontId="23" fillId="0" borderId="10" xfId="0" applyNumberFormat="1" applyFont="1" applyFill="1" applyBorder="1" applyAlignment="1">
      <alignment vertical="center"/>
    </xf>
    <xf numFmtId="10" fontId="23" fillId="0" borderId="10" xfId="19" applyNumberFormat="1" applyFont="1" applyFill="1" applyBorder="1" applyAlignment="1">
      <alignment vertical="center"/>
    </xf>
    <xf numFmtId="2" fontId="23" fillId="0" borderId="10" xfId="0" applyNumberFormat="1" applyFont="1" applyFill="1" applyBorder="1" applyAlignment="1">
      <alignment vertical="center"/>
    </xf>
    <xf numFmtId="0" fontId="21" fillId="0" borderId="10" xfId="0" applyNumberFormat="1" applyFont="1" applyFill="1" applyBorder="1" applyAlignment="1">
      <alignment horizontal="right" vertical="center"/>
    </xf>
    <xf numFmtId="0" fontId="22" fillId="0" borderId="10" xfId="0" applyNumberFormat="1" applyFont="1" applyFill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right" vertical="center"/>
    </xf>
    <xf numFmtId="0" fontId="21" fillId="0" borderId="9" xfId="0" applyNumberFormat="1" applyFont="1" applyFill="1" applyBorder="1" applyAlignment="1">
      <alignment horizontal="right" vertical="center"/>
    </xf>
    <xf numFmtId="0" fontId="22" fillId="0" borderId="9" xfId="0" applyNumberFormat="1" applyFont="1" applyFill="1" applyBorder="1" applyAlignment="1">
      <alignment horizontal="right" vertical="center"/>
    </xf>
    <xf numFmtId="0" fontId="18" fillId="0" borderId="9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12" borderId="10" xfId="0" applyFont="1" applyFill="1" applyBorder="1" applyAlignment="1">
      <alignment horizontal="left" vertical="center" wrapText="1" indent="2"/>
    </xf>
    <xf numFmtId="0" fontId="15" fillId="12" borderId="10" xfId="0" applyFont="1" applyFill="1" applyBorder="1" applyAlignment="1">
      <alignment horizontal="left" vertical="center" indent="2"/>
    </xf>
    <xf numFmtId="0" fontId="15" fillId="12" borderId="9" xfId="0" applyFont="1" applyFill="1" applyBorder="1" applyAlignment="1">
      <alignment horizontal="center" wrapText="1"/>
    </xf>
    <xf numFmtId="0" fontId="15" fillId="12" borderId="14" xfId="0" applyFont="1" applyFill="1" applyBorder="1" applyAlignment="1">
      <alignment horizont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ál" xfId="0" builtinId="0" customBuiltin="1"/>
    <cellStyle name="Normál 2" xfId="20"/>
    <cellStyle name="Note" xfId="14"/>
    <cellStyle name="Result (user)" xfId="15"/>
    <cellStyle name="Status" xfId="16"/>
    <cellStyle name="Százalék" xfId="19" builtinId="5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3"/>
  <sheetViews>
    <sheetView tabSelected="1" topLeftCell="A30" workbookViewId="0">
      <selection activeCell="R73" sqref="R73"/>
    </sheetView>
  </sheetViews>
  <sheetFormatPr defaultRowHeight="12.75" customHeight="1" x14ac:dyDescent="0.2"/>
  <cols>
    <col min="1" max="1" width="18.12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0</v>
      </c>
      <c r="B1" s="61" t="s">
        <v>1</v>
      </c>
      <c r="C1" s="61"/>
      <c r="D1" s="61" t="s">
        <v>2</v>
      </c>
      <c r="E1" s="61"/>
      <c r="F1" s="61" t="s">
        <v>3</v>
      </c>
      <c r="G1" s="61"/>
      <c r="H1" s="61" t="s">
        <v>4</v>
      </c>
      <c r="I1" s="61"/>
      <c r="J1" s="61" t="s">
        <v>5</v>
      </c>
      <c r="K1" s="61"/>
      <c r="L1" s="61" t="s">
        <v>6</v>
      </c>
      <c r="M1" s="61"/>
      <c r="N1" s="61" t="s">
        <v>7</v>
      </c>
      <c r="O1" s="61"/>
    </row>
    <row r="2" spans="1:15" ht="12.75" customHeight="1" x14ac:dyDescent="0.2">
      <c r="A2" s="3">
        <v>1</v>
      </c>
      <c r="B2" s="4">
        <v>3</v>
      </c>
      <c r="C2" s="4">
        <v>5</v>
      </c>
      <c r="D2" s="5">
        <v>5</v>
      </c>
      <c r="E2" s="5">
        <v>2</v>
      </c>
      <c r="F2" s="4">
        <v>5</v>
      </c>
      <c r="G2" s="4">
        <v>6</v>
      </c>
      <c r="H2" s="5">
        <v>6</v>
      </c>
      <c r="I2" s="5">
        <v>6</v>
      </c>
      <c r="J2" s="4">
        <v>6</v>
      </c>
      <c r="K2" s="4">
        <v>2</v>
      </c>
      <c r="L2" s="5">
        <v>3</v>
      </c>
      <c r="M2" s="5">
        <v>6</v>
      </c>
      <c r="N2" s="4">
        <v>5</v>
      </c>
      <c r="O2" s="4">
        <v>3</v>
      </c>
    </row>
    <row r="3" spans="1:15" ht="12.75" customHeight="1" x14ac:dyDescent="0.2">
      <c r="A3" s="3">
        <v>2</v>
      </c>
      <c r="B3" s="4">
        <v>4</v>
      </c>
      <c r="C3" s="4">
        <v>4</v>
      </c>
      <c r="D3" s="5">
        <v>2</v>
      </c>
      <c r="E3" s="5">
        <v>5</v>
      </c>
      <c r="F3" s="4">
        <v>3</v>
      </c>
      <c r="G3" s="4">
        <v>1</v>
      </c>
      <c r="H3" s="5">
        <v>1</v>
      </c>
      <c r="I3" s="5">
        <v>5</v>
      </c>
      <c r="J3" s="4">
        <v>6</v>
      </c>
      <c r="K3" s="4">
        <v>3</v>
      </c>
      <c r="L3" s="5">
        <v>3</v>
      </c>
      <c r="M3" s="5">
        <v>6</v>
      </c>
      <c r="N3" s="4">
        <v>1</v>
      </c>
      <c r="O3" s="4">
        <v>6</v>
      </c>
    </row>
    <row r="4" spans="1:15" ht="12.75" customHeight="1" x14ac:dyDescent="0.2">
      <c r="A4" s="3">
        <v>3</v>
      </c>
      <c r="B4" s="4">
        <v>3</v>
      </c>
      <c r="C4" s="4">
        <v>6</v>
      </c>
      <c r="D4" s="5">
        <v>3</v>
      </c>
      <c r="E4" s="5">
        <v>6</v>
      </c>
      <c r="F4" s="4">
        <v>5</v>
      </c>
      <c r="G4" s="4">
        <v>1</v>
      </c>
      <c r="H4" s="5">
        <v>4</v>
      </c>
      <c r="I4" s="5">
        <v>6</v>
      </c>
      <c r="J4" s="4">
        <v>4</v>
      </c>
      <c r="K4" s="4">
        <v>5</v>
      </c>
      <c r="L4" s="5">
        <v>4</v>
      </c>
      <c r="M4" s="5">
        <v>3</v>
      </c>
      <c r="N4" s="4">
        <v>4</v>
      </c>
      <c r="O4" s="4">
        <v>4</v>
      </c>
    </row>
    <row r="5" spans="1:15" ht="12.75" customHeight="1" x14ac:dyDescent="0.2">
      <c r="A5" s="3">
        <v>4</v>
      </c>
      <c r="B5" s="4">
        <v>6</v>
      </c>
      <c r="C5" s="4">
        <v>5</v>
      </c>
      <c r="D5" s="5">
        <v>6</v>
      </c>
      <c r="E5" s="5">
        <v>6</v>
      </c>
      <c r="F5" s="4">
        <v>3</v>
      </c>
      <c r="G5" s="4">
        <v>3</v>
      </c>
      <c r="H5" s="5">
        <v>5</v>
      </c>
      <c r="I5" s="5">
        <v>1</v>
      </c>
      <c r="J5" s="4">
        <v>3</v>
      </c>
      <c r="K5" s="4">
        <v>4</v>
      </c>
      <c r="L5" s="5">
        <v>4</v>
      </c>
      <c r="M5" s="5">
        <v>4</v>
      </c>
      <c r="N5" s="4">
        <v>6</v>
      </c>
      <c r="O5" s="4">
        <v>2</v>
      </c>
    </row>
    <row r="6" spans="1:15" ht="12.75" customHeight="1" x14ac:dyDescent="0.2">
      <c r="A6" s="3">
        <v>5</v>
      </c>
      <c r="B6" s="4">
        <v>4</v>
      </c>
      <c r="C6" s="4">
        <v>3</v>
      </c>
      <c r="D6" s="5">
        <v>1</v>
      </c>
      <c r="E6" s="5">
        <v>6</v>
      </c>
      <c r="F6" s="4">
        <v>5</v>
      </c>
      <c r="G6" s="4">
        <v>6</v>
      </c>
      <c r="H6" s="5">
        <v>5</v>
      </c>
      <c r="I6" s="5">
        <v>1</v>
      </c>
      <c r="J6" s="4">
        <v>4</v>
      </c>
      <c r="K6" s="4">
        <v>6</v>
      </c>
      <c r="L6" s="5">
        <v>2</v>
      </c>
      <c r="M6" s="5">
        <v>6</v>
      </c>
      <c r="N6" s="4">
        <v>2</v>
      </c>
      <c r="O6" s="4">
        <v>5</v>
      </c>
    </row>
    <row r="7" spans="1:15" ht="12.75" customHeight="1" x14ac:dyDescent="0.2">
      <c r="A7" s="3">
        <v>6</v>
      </c>
      <c r="B7" s="4">
        <v>1</v>
      </c>
      <c r="C7" s="4">
        <v>1</v>
      </c>
      <c r="D7" s="5">
        <v>1</v>
      </c>
      <c r="E7" s="5">
        <v>3</v>
      </c>
      <c r="F7" s="4">
        <v>5</v>
      </c>
      <c r="G7" s="4">
        <v>5</v>
      </c>
      <c r="H7" s="5">
        <v>6</v>
      </c>
      <c r="I7" s="5">
        <v>6</v>
      </c>
      <c r="J7" s="4">
        <v>4</v>
      </c>
      <c r="K7" s="4">
        <v>2</v>
      </c>
      <c r="L7" s="5">
        <v>3</v>
      </c>
      <c r="M7" s="5">
        <v>6</v>
      </c>
      <c r="N7" s="4">
        <v>5</v>
      </c>
      <c r="O7" s="4">
        <v>4</v>
      </c>
    </row>
    <row r="8" spans="1:15" ht="12.75" customHeight="1" x14ac:dyDescent="0.2">
      <c r="A8" s="3">
        <v>7</v>
      </c>
      <c r="B8" s="4">
        <v>4</v>
      </c>
      <c r="C8" s="4">
        <v>1</v>
      </c>
      <c r="D8" s="5">
        <v>5</v>
      </c>
      <c r="E8" s="5">
        <v>5</v>
      </c>
      <c r="F8" s="4">
        <v>5</v>
      </c>
      <c r="G8" s="4">
        <v>5</v>
      </c>
      <c r="H8" s="5">
        <v>4</v>
      </c>
      <c r="I8" s="5">
        <v>4</v>
      </c>
      <c r="J8" s="4">
        <v>3</v>
      </c>
      <c r="K8" s="4">
        <v>4</v>
      </c>
      <c r="L8" s="5">
        <v>4</v>
      </c>
      <c r="M8" s="5">
        <v>4</v>
      </c>
      <c r="N8" s="4">
        <v>1</v>
      </c>
      <c r="O8" s="4">
        <v>3</v>
      </c>
    </row>
    <row r="9" spans="1:15" ht="12.75" customHeight="1" x14ac:dyDescent="0.2">
      <c r="A9" s="3">
        <v>8</v>
      </c>
      <c r="B9" s="4">
        <v>1</v>
      </c>
      <c r="C9" s="4">
        <v>4</v>
      </c>
      <c r="D9" s="5">
        <v>1</v>
      </c>
      <c r="E9" s="5">
        <v>5</v>
      </c>
      <c r="F9" s="4">
        <v>1</v>
      </c>
      <c r="G9" s="4">
        <v>6</v>
      </c>
      <c r="H9" s="5">
        <v>5</v>
      </c>
      <c r="I9" s="5">
        <v>5</v>
      </c>
      <c r="J9" s="4">
        <v>4</v>
      </c>
      <c r="K9" s="4">
        <v>3</v>
      </c>
      <c r="L9" s="5">
        <v>2</v>
      </c>
      <c r="M9" s="5">
        <v>6</v>
      </c>
      <c r="N9" s="4">
        <v>3</v>
      </c>
      <c r="O9" s="4">
        <v>3</v>
      </c>
    </row>
    <row r="10" spans="1:15" ht="12.75" customHeight="1" x14ac:dyDescent="0.2">
      <c r="A10" s="3">
        <v>9</v>
      </c>
      <c r="B10" s="4">
        <v>3</v>
      </c>
      <c r="C10" s="4">
        <v>2</v>
      </c>
      <c r="D10" s="5">
        <v>3</v>
      </c>
      <c r="E10" s="5">
        <v>3</v>
      </c>
      <c r="F10" s="4">
        <v>1</v>
      </c>
      <c r="G10" s="4">
        <v>1</v>
      </c>
      <c r="H10" s="5">
        <v>4</v>
      </c>
      <c r="I10" s="5">
        <v>5</v>
      </c>
      <c r="J10" s="4">
        <v>6</v>
      </c>
      <c r="K10" s="4">
        <v>2</v>
      </c>
      <c r="L10" s="5">
        <v>5</v>
      </c>
      <c r="M10" s="5">
        <v>3</v>
      </c>
      <c r="N10" s="4">
        <v>2</v>
      </c>
      <c r="O10" s="4">
        <v>3</v>
      </c>
    </row>
    <row r="11" spans="1:15" ht="12.75" customHeight="1" x14ac:dyDescent="0.2">
      <c r="A11" s="3">
        <v>10</v>
      </c>
      <c r="B11" s="4">
        <v>3</v>
      </c>
      <c r="C11" s="4">
        <v>2</v>
      </c>
      <c r="D11" s="5">
        <v>5</v>
      </c>
      <c r="E11" s="5">
        <v>3</v>
      </c>
      <c r="F11" s="4">
        <v>1</v>
      </c>
      <c r="G11" s="4">
        <v>2</v>
      </c>
      <c r="H11" s="5">
        <v>2</v>
      </c>
      <c r="I11" s="5">
        <v>3</v>
      </c>
      <c r="J11" s="4">
        <v>1</v>
      </c>
      <c r="K11" s="4">
        <v>6</v>
      </c>
      <c r="L11" s="5">
        <v>5</v>
      </c>
      <c r="M11" s="5">
        <v>4</v>
      </c>
      <c r="N11" s="4">
        <v>5</v>
      </c>
      <c r="O11" s="4">
        <v>5</v>
      </c>
    </row>
    <row r="12" spans="1:15" ht="12.75" customHeight="1" x14ac:dyDescent="0.2">
      <c r="A12" s="3">
        <v>11</v>
      </c>
      <c r="B12" s="4">
        <v>6</v>
      </c>
      <c r="C12" s="4">
        <v>1</v>
      </c>
      <c r="D12" s="5">
        <v>2</v>
      </c>
      <c r="E12" s="5">
        <v>5</v>
      </c>
      <c r="F12" s="4">
        <v>2</v>
      </c>
      <c r="G12" s="4">
        <v>6</v>
      </c>
      <c r="H12" s="5">
        <v>2</v>
      </c>
      <c r="I12" s="5">
        <v>4</v>
      </c>
      <c r="J12" s="4">
        <v>1</v>
      </c>
      <c r="K12" s="4">
        <v>2</v>
      </c>
      <c r="L12" s="5">
        <v>4</v>
      </c>
      <c r="M12" s="5">
        <v>6</v>
      </c>
      <c r="N12" s="4">
        <v>6</v>
      </c>
      <c r="O12" s="4">
        <v>1</v>
      </c>
    </row>
    <row r="13" spans="1:15" ht="12.75" customHeight="1" x14ac:dyDescent="0.2">
      <c r="A13" s="3">
        <v>12</v>
      </c>
      <c r="B13" s="4">
        <v>2</v>
      </c>
      <c r="C13" s="4">
        <v>5</v>
      </c>
      <c r="D13" s="5">
        <v>4</v>
      </c>
      <c r="E13" s="5">
        <v>1</v>
      </c>
      <c r="F13" s="4">
        <v>3</v>
      </c>
      <c r="G13" s="4">
        <v>3</v>
      </c>
      <c r="H13" s="5">
        <v>2</v>
      </c>
      <c r="I13" s="5">
        <v>3</v>
      </c>
      <c r="J13" s="4">
        <v>4</v>
      </c>
      <c r="K13" s="4">
        <v>6</v>
      </c>
      <c r="L13" s="5">
        <v>1</v>
      </c>
      <c r="M13" s="5">
        <v>5</v>
      </c>
      <c r="N13" s="4">
        <v>3</v>
      </c>
      <c r="O13" s="4">
        <v>6</v>
      </c>
    </row>
    <row r="14" spans="1:15" ht="12.75" customHeight="1" x14ac:dyDescent="0.2">
      <c r="A14" s="3">
        <v>13</v>
      </c>
      <c r="B14" s="4">
        <v>1</v>
      </c>
      <c r="C14" s="4">
        <v>1</v>
      </c>
      <c r="D14" s="5">
        <v>4</v>
      </c>
      <c r="E14" s="5">
        <v>5</v>
      </c>
      <c r="F14" s="4">
        <v>1</v>
      </c>
      <c r="G14" s="4">
        <v>2</v>
      </c>
      <c r="H14" s="5">
        <v>6</v>
      </c>
      <c r="I14" s="5">
        <v>6</v>
      </c>
      <c r="J14" s="4">
        <v>4</v>
      </c>
      <c r="K14" s="4">
        <v>5</v>
      </c>
      <c r="L14" s="5">
        <v>5</v>
      </c>
      <c r="M14" s="5">
        <v>2</v>
      </c>
      <c r="N14" s="4">
        <v>3</v>
      </c>
      <c r="O14" s="4">
        <v>4</v>
      </c>
    </row>
    <row r="15" spans="1:15" ht="12.75" customHeight="1" x14ac:dyDescent="0.2">
      <c r="A15" s="3">
        <v>14</v>
      </c>
      <c r="B15" s="4">
        <v>5</v>
      </c>
      <c r="C15" s="4">
        <v>5</v>
      </c>
      <c r="D15" s="5">
        <v>4</v>
      </c>
      <c r="E15" s="5">
        <v>6</v>
      </c>
      <c r="F15" s="4">
        <v>3</v>
      </c>
      <c r="G15" s="4">
        <v>6</v>
      </c>
      <c r="H15" s="5">
        <v>5</v>
      </c>
      <c r="I15" s="5">
        <v>6</v>
      </c>
      <c r="J15" s="4">
        <v>1</v>
      </c>
      <c r="K15" s="4">
        <v>1</v>
      </c>
      <c r="L15" s="5">
        <v>3</v>
      </c>
      <c r="M15" s="5">
        <v>6</v>
      </c>
      <c r="N15" s="4">
        <v>6</v>
      </c>
      <c r="O15" s="4">
        <v>6</v>
      </c>
    </row>
    <row r="16" spans="1:15" ht="12.75" customHeight="1" x14ac:dyDescent="0.2">
      <c r="A16" s="3">
        <v>15</v>
      </c>
      <c r="B16" s="4">
        <v>4</v>
      </c>
      <c r="C16" s="4">
        <v>4</v>
      </c>
      <c r="D16" s="5">
        <v>5</v>
      </c>
      <c r="E16" s="5">
        <v>1</v>
      </c>
      <c r="F16" s="4">
        <v>1</v>
      </c>
      <c r="G16" s="4">
        <v>5</v>
      </c>
      <c r="H16" s="5">
        <v>2</v>
      </c>
      <c r="I16" s="5">
        <v>2</v>
      </c>
      <c r="J16" s="4">
        <v>4</v>
      </c>
      <c r="K16" s="4">
        <v>6</v>
      </c>
      <c r="L16" s="5">
        <v>2</v>
      </c>
      <c r="M16" s="5">
        <v>3</v>
      </c>
      <c r="N16" s="4">
        <v>1</v>
      </c>
      <c r="O16" s="4">
        <v>6</v>
      </c>
    </row>
    <row r="17" spans="1:15" ht="12.75" customHeight="1" x14ac:dyDescent="0.2">
      <c r="A17" s="3">
        <v>16</v>
      </c>
      <c r="B17" s="4">
        <v>2</v>
      </c>
      <c r="C17" s="4">
        <v>2</v>
      </c>
      <c r="D17" s="5">
        <v>1</v>
      </c>
      <c r="E17" s="5">
        <v>6</v>
      </c>
      <c r="F17" s="4">
        <v>3</v>
      </c>
      <c r="G17" s="4">
        <v>5</v>
      </c>
      <c r="H17" s="5">
        <v>5</v>
      </c>
      <c r="I17" s="5">
        <v>6</v>
      </c>
      <c r="J17" s="4">
        <v>2</v>
      </c>
      <c r="K17" s="4">
        <v>3</v>
      </c>
      <c r="L17" s="5">
        <v>3</v>
      </c>
      <c r="M17" s="5">
        <v>6</v>
      </c>
      <c r="N17" s="4">
        <v>1</v>
      </c>
      <c r="O17" s="4">
        <v>4</v>
      </c>
    </row>
    <row r="18" spans="1:15" ht="12.75" customHeight="1" x14ac:dyDescent="0.2">
      <c r="A18" s="3">
        <v>17</v>
      </c>
      <c r="B18" s="4">
        <v>6</v>
      </c>
      <c r="C18" s="4">
        <v>1</v>
      </c>
      <c r="D18" s="5">
        <v>5</v>
      </c>
      <c r="E18" s="5">
        <v>4</v>
      </c>
      <c r="F18" s="4">
        <v>5</v>
      </c>
      <c r="G18" s="4">
        <v>1</v>
      </c>
      <c r="H18" s="5">
        <v>6</v>
      </c>
      <c r="I18" s="5">
        <v>2</v>
      </c>
      <c r="J18" s="4">
        <v>5</v>
      </c>
      <c r="K18" s="4">
        <v>3</v>
      </c>
      <c r="L18" s="5">
        <v>5</v>
      </c>
      <c r="M18" s="5">
        <v>5</v>
      </c>
      <c r="N18" s="4">
        <v>1</v>
      </c>
      <c r="O18" s="4">
        <v>1</v>
      </c>
    </row>
    <row r="19" spans="1:15" ht="12.75" customHeight="1" x14ac:dyDescent="0.2">
      <c r="A19" s="3">
        <v>18</v>
      </c>
      <c r="B19" s="4">
        <v>4</v>
      </c>
      <c r="C19" s="4">
        <v>1</v>
      </c>
      <c r="D19" s="5">
        <v>6</v>
      </c>
      <c r="E19" s="5">
        <v>6</v>
      </c>
      <c r="F19" s="4">
        <v>5</v>
      </c>
      <c r="G19" s="4">
        <v>5</v>
      </c>
      <c r="H19" s="5">
        <v>1</v>
      </c>
      <c r="I19" s="5">
        <v>5</v>
      </c>
      <c r="J19" s="4">
        <v>6</v>
      </c>
      <c r="K19" s="4">
        <v>5</v>
      </c>
      <c r="L19" s="5">
        <v>2</v>
      </c>
      <c r="M19" s="5">
        <v>3</v>
      </c>
      <c r="N19" s="4">
        <v>2</v>
      </c>
      <c r="O19" s="4">
        <v>6</v>
      </c>
    </row>
    <row r="20" spans="1:15" ht="12.75" customHeight="1" x14ac:dyDescent="0.2">
      <c r="A20" s="3">
        <v>19</v>
      </c>
      <c r="B20" s="4">
        <v>6</v>
      </c>
      <c r="C20" s="4">
        <v>5</v>
      </c>
      <c r="D20" s="5">
        <v>2</v>
      </c>
      <c r="E20" s="5">
        <v>1</v>
      </c>
      <c r="F20" s="4">
        <v>3</v>
      </c>
      <c r="G20" s="4">
        <v>4</v>
      </c>
      <c r="H20" s="5">
        <v>4</v>
      </c>
      <c r="I20" s="5">
        <v>3</v>
      </c>
      <c r="J20" s="4">
        <v>5</v>
      </c>
      <c r="K20" s="4">
        <v>4</v>
      </c>
      <c r="L20" s="5">
        <v>3</v>
      </c>
      <c r="M20" s="5">
        <v>5</v>
      </c>
      <c r="N20" s="4">
        <v>4</v>
      </c>
      <c r="O20" s="4">
        <v>2</v>
      </c>
    </row>
    <row r="21" spans="1:15" ht="12.75" customHeight="1" x14ac:dyDescent="0.2">
      <c r="A21" s="3">
        <v>20</v>
      </c>
      <c r="B21" s="4">
        <v>5</v>
      </c>
      <c r="C21" s="4">
        <v>4</v>
      </c>
      <c r="D21" s="5">
        <v>4</v>
      </c>
      <c r="E21" s="5">
        <v>6</v>
      </c>
      <c r="F21" s="4">
        <v>1</v>
      </c>
      <c r="G21" s="4">
        <v>2</v>
      </c>
      <c r="H21" s="5">
        <v>2</v>
      </c>
      <c r="I21" s="5">
        <v>5</v>
      </c>
      <c r="J21" s="4">
        <v>3</v>
      </c>
      <c r="K21" s="4">
        <v>1</v>
      </c>
      <c r="L21" s="5">
        <v>1</v>
      </c>
      <c r="M21" s="5">
        <v>4</v>
      </c>
      <c r="N21" s="4">
        <v>3</v>
      </c>
      <c r="O21" s="4">
        <v>4</v>
      </c>
    </row>
    <row r="22" spans="1:15" ht="12.75" customHeight="1" x14ac:dyDescent="0.2">
      <c r="A22" s="3">
        <v>21</v>
      </c>
      <c r="B22" s="4">
        <v>6</v>
      </c>
      <c r="C22" s="4">
        <v>3</v>
      </c>
      <c r="D22" s="5">
        <v>6</v>
      </c>
      <c r="E22" s="5">
        <v>2</v>
      </c>
      <c r="F22" s="4">
        <v>6</v>
      </c>
      <c r="G22" s="4">
        <v>4</v>
      </c>
      <c r="H22" s="5">
        <v>4</v>
      </c>
      <c r="I22" s="5">
        <v>5</v>
      </c>
      <c r="J22" s="4">
        <v>2</v>
      </c>
      <c r="K22" s="4">
        <v>5</v>
      </c>
      <c r="L22" s="5">
        <v>6</v>
      </c>
      <c r="M22" s="5">
        <v>2</v>
      </c>
      <c r="N22" s="4">
        <v>4</v>
      </c>
      <c r="O22" s="4">
        <v>4</v>
      </c>
    </row>
    <row r="23" spans="1:15" ht="12.75" customHeight="1" x14ac:dyDescent="0.2">
      <c r="A23" s="3">
        <v>22</v>
      </c>
      <c r="B23" s="4">
        <v>1</v>
      </c>
      <c r="C23" s="4">
        <v>4</v>
      </c>
      <c r="D23" s="5">
        <v>1</v>
      </c>
      <c r="E23" s="5">
        <v>2</v>
      </c>
      <c r="F23" s="4">
        <v>3</v>
      </c>
      <c r="G23" s="4">
        <v>5</v>
      </c>
      <c r="H23" s="5">
        <v>3</v>
      </c>
      <c r="I23" s="5">
        <v>2</v>
      </c>
      <c r="J23" s="4">
        <v>5</v>
      </c>
      <c r="K23" s="4">
        <v>4</v>
      </c>
      <c r="L23" s="5">
        <v>3</v>
      </c>
      <c r="M23" s="5">
        <v>4</v>
      </c>
      <c r="N23" s="4">
        <v>2</v>
      </c>
      <c r="O23" s="4">
        <v>1</v>
      </c>
    </row>
    <row r="24" spans="1:15" ht="12.75" customHeight="1" x14ac:dyDescent="0.2">
      <c r="A24" s="3">
        <v>23</v>
      </c>
      <c r="B24" s="4">
        <v>3</v>
      </c>
      <c r="C24" s="4">
        <v>3</v>
      </c>
      <c r="D24" s="5">
        <v>2</v>
      </c>
      <c r="E24" s="5">
        <v>3</v>
      </c>
      <c r="F24" s="4">
        <v>4</v>
      </c>
      <c r="G24" s="4">
        <v>1</v>
      </c>
      <c r="H24" s="5">
        <v>6</v>
      </c>
      <c r="I24" s="5">
        <v>6</v>
      </c>
      <c r="J24" s="4">
        <v>1</v>
      </c>
      <c r="K24" s="4">
        <v>3</v>
      </c>
      <c r="L24" s="5">
        <v>2</v>
      </c>
      <c r="M24" s="5">
        <v>2</v>
      </c>
      <c r="N24" s="4">
        <v>1</v>
      </c>
      <c r="O24" s="4">
        <v>1</v>
      </c>
    </row>
    <row r="25" spans="1:15" ht="12.75" customHeight="1" x14ac:dyDescent="0.2">
      <c r="A25" s="3">
        <v>24</v>
      </c>
      <c r="B25" s="4">
        <v>2</v>
      </c>
      <c r="C25" s="4">
        <v>1</v>
      </c>
      <c r="D25" s="5">
        <v>6</v>
      </c>
      <c r="E25" s="5">
        <v>6</v>
      </c>
      <c r="F25" s="4">
        <v>6</v>
      </c>
      <c r="G25" s="4">
        <v>5</v>
      </c>
      <c r="H25" s="5">
        <v>1</v>
      </c>
      <c r="I25" s="5">
        <v>1</v>
      </c>
      <c r="J25" s="4">
        <v>4</v>
      </c>
      <c r="K25" s="4">
        <v>2</v>
      </c>
      <c r="L25" s="5">
        <v>3</v>
      </c>
      <c r="M25" s="5">
        <v>6</v>
      </c>
      <c r="N25" s="4">
        <v>1</v>
      </c>
      <c r="O25" s="4">
        <v>6</v>
      </c>
    </row>
    <row r="26" spans="1:15" ht="12.75" customHeight="1" x14ac:dyDescent="0.2">
      <c r="A26" s="3">
        <v>25</v>
      </c>
      <c r="B26" s="4">
        <v>4</v>
      </c>
      <c r="C26" s="4">
        <v>6</v>
      </c>
      <c r="D26" s="5">
        <v>2</v>
      </c>
      <c r="E26" s="5">
        <v>3</v>
      </c>
      <c r="F26" s="4">
        <v>2</v>
      </c>
      <c r="G26" s="4">
        <v>6</v>
      </c>
      <c r="H26" s="5">
        <v>6</v>
      </c>
      <c r="I26" s="5">
        <v>3</v>
      </c>
      <c r="J26" s="4">
        <v>2</v>
      </c>
      <c r="K26" s="4">
        <v>2</v>
      </c>
      <c r="L26" s="5">
        <v>5</v>
      </c>
      <c r="M26" s="5">
        <v>6</v>
      </c>
      <c r="N26" s="4">
        <v>6</v>
      </c>
      <c r="O26" s="4">
        <v>6</v>
      </c>
    </row>
    <row r="30" spans="1:15" s="2" customFormat="1" ht="12.75" customHeight="1" x14ac:dyDescent="0.2">
      <c r="B30" s="62" t="s">
        <v>1</v>
      </c>
      <c r="C30" s="62"/>
      <c r="D30" s="62" t="s">
        <v>2</v>
      </c>
      <c r="E30" s="62"/>
      <c r="F30" s="62" t="s">
        <v>3</v>
      </c>
      <c r="G30" s="62"/>
      <c r="H30" s="62" t="s">
        <v>4</v>
      </c>
      <c r="I30" s="62"/>
      <c r="J30" s="62" t="s">
        <v>5</v>
      </c>
      <c r="K30" s="62"/>
      <c r="L30" s="62" t="s">
        <v>6</v>
      </c>
      <c r="M30" s="62"/>
      <c r="N30" s="62" t="s">
        <v>7</v>
      </c>
      <c r="O30" s="62"/>
    </row>
    <row r="31" spans="1:15" ht="12.75" customHeight="1" x14ac:dyDescent="0.2">
      <c r="A31" s="8">
        <v>1</v>
      </c>
      <c r="B31" s="9">
        <f>SUM(B2:C2)</f>
        <v>8</v>
      </c>
      <c r="C31" s="23">
        <f>IF(B2=C2,1,0)</f>
        <v>0</v>
      </c>
      <c r="D31" s="9">
        <f t="shared" ref="D31" si="0">SUM(D2:E2)</f>
        <v>7</v>
      </c>
      <c r="E31" s="23">
        <f t="shared" ref="E31" si="1">IF(D2=E2,1,0)</f>
        <v>0</v>
      </c>
      <c r="F31" s="9">
        <f t="shared" ref="F31" si="2">SUM(F2:G2)</f>
        <v>11</v>
      </c>
      <c r="G31" s="23">
        <f t="shared" ref="G31" si="3">IF(F2=G2,1,0)</f>
        <v>0</v>
      </c>
      <c r="H31" s="9">
        <f t="shared" ref="H31" si="4">SUM(H2:I2)</f>
        <v>12</v>
      </c>
      <c r="I31" s="23">
        <f t="shared" ref="I31" si="5">IF(H2=I2,1,0)</f>
        <v>1</v>
      </c>
      <c r="J31" s="9">
        <f t="shared" ref="J31" si="6">SUM(J2:K2)</f>
        <v>8</v>
      </c>
      <c r="K31" s="23">
        <f t="shared" ref="K31" si="7">IF(J2=K2,1,0)</f>
        <v>0</v>
      </c>
      <c r="L31" s="9">
        <f t="shared" ref="L31" si="8">SUM(L2:M2)</f>
        <v>9</v>
      </c>
      <c r="M31" s="23">
        <f t="shared" ref="M31" si="9">IF(L2=M2,1,0)</f>
        <v>0</v>
      </c>
      <c r="N31" s="9">
        <f t="shared" ref="N31" si="10">SUM(N2:O2)</f>
        <v>8</v>
      </c>
      <c r="O31" s="23">
        <f t="shared" ref="O31" si="11">IF(N2=O2,1,0)</f>
        <v>0</v>
      </c>
    </row>
    <row r="32" spans="1:15" ht="12.75" customHeight="1" x14ac:dyDescent="0.2">
      <c r="A32" s="8">
        <v>2</v>
      </c>
      <c r="B32" s="10">
        <f t="shared" ref="B32:N55" si="12">SUM(B3:C3)</f>
        <v>8</v>
      </c>
      <c r="C32" s="24">
        <f t="shared" ref="C32:O55" si="13">IF(B3=C3,1,0)</f>
        <v>1</v>
      </c>
      <c r="D32" s="10">
        <f t="shared" si="12"/>
        <v>7</v>
      </c>
      <c r="E32" s="24">
        <f t="shared" si="13"/>
        <v>0</v>
      </c>
      <c r="F32" s="10">
        <f t="shared" si="12"/>
        <v>4</v>
      </c>
      <c r="G32" s="24">
        <f t="shared" si="13"/>
        <v>0</v>
      </c>
      <c r="H32" s="10">
        <f t="shared" si="12"/>
        <v>6</v>
      </c>
      <c r="I32" s="24">
        <f t="shared" si="13"/>
        <v>0</v>
      </c>
      <c r="J32" s="10">
        <f t="shared" si="12"/>
        <v>9</v>
      </c>
      <c r="K32" s="24">
        <f t="shared" si="13"/>
        <v>0</v>
      </c>
      <c r="L32" s="10">
        <f t="shared" si="12"/>
        <v>9</v>
      </c>
      <c r="M32" s="24">
        <f t="shared" si="13"/>
        <v>0</v>
      </c>
      <c r="N32" s="10">
        <f t="shared" si="12"/>
        <v>7</v>
      </c>
      <c r="O32" s="24">
        <f t="shared" si="13"/>
        <v>0</v>
      </c>
    </row>
    <row r="33" spans="1:15" ht="12.75" customHeight="1" x14ac:dyDescent="0.2">
      <c r="A33" s="8">
        <v>3</v>
      </c>
      <c r="B33" s="10">
        <f t="shared" si="12"/>
        <v>9</v>
      </c>
      <c r="C33" s="24">
        <f t="shared" si="13"/>
        <v>0</v>
      </c>
      <c r="D33" s="10">
        <f t="shared" si="12"/>
        <v>9</v>
      </c>
      <c r="E33" s="24">
        <f t="shared" si="13"/>
        <v>0</v>
      </c>
      <c r="F33" s="10">
        <f t="shared" si="12"/>
        <v>6</v>
      </c>
      <c r="G33" s="24">
        <f t="shared" si="13"/>
        <v>0</v>
      </c>
      <c r="H33" s="10">
        <f t="shared" si="12"/>
        <v>10</v>
      </c>
      <c r="I33" s="24">
        <f t="shared" si="13"/>
        <v>0</v>
      </c>
      <c r="J33" s="10">
        <f t="shared" si="12"/>
        <v>9</v>
      </c>
      <c r="K33" s="24">
        <f t="shared" si="13"/>
        <v>0</v>
      </c>
      <c r="L33" s="10">
        <f t="shared" si="12"/>
        <v>7</v>
      </c>
      <c r="M33" s="24">
        <f t="shared" si="13"/>
        <v>0</v>
      </c>
      <c r="N33" s="10">
        <f t="shared" si="12"/>
        <v>8</v>
      </c>
      <c r="O33" s="24">
        <f t="shared" si="13"/>
        <v>1</v>
      </c>
    </row>
    <row r="34" spans="1:15" ht="12.75" customHeight="1" x14ac:dyDescent="0.2">
      <c r="A34" s="8">
        <v>4</v>
      </c>
      <c r="B34" s="10">
        <f t="shared" si="12"/>
        <v>11</v>
      </c>
      <c r="C34" s="24">
        <f t="shared" si="13"/>
        <v>0</v>
      </c>
      <c r="D34" s="10">
        <f t="shared" si="12"/>
        <v>12</v>
      </c>
      <c r="E34" s="24">
        <f t="shared" si="13"/>
        <v>1</v>
      </c>
      <c r="F34" s="10">
        <f t="shared" si="12"/>
        <v>6</v>
      </c>
      <c r="G34" s="24">
        <f t="shared" si="13"/>
        <v>1</v>
      </c>
      <c r="H34" s="10">
        <f t="shared" si="12"/>
        <v>6</v>
      </c>
      <c r="I34" s="24">
        <f t="shared" si="13"/>
        <v>0</v>
      </c>
      <c r="J34" s="10">
        <f t="shared" si="12"/>
        <v>7</v>
      </c>
      <c r="K34" s="24">
        <f t="shared" si="13"/>
        <v>0</v>
      </c>
      <c r="L34" s="10">
        <f t="shared" si="12"/>
        <v>8</v>
      </c>
      <c r="M34" s="24">
        <f t="shared" si="13"/>
        <v>1</v>
      </c>
      <c r="N34" s="10">
        <f t="shared" si="12"/>
        <v>8</v>
      </c>
      <c r="O34" s="24">
        <f t="shared" si="13"/>
        <v>0</v>
      </c>
    </row>
    <row r="35" spans="1:15" ht="12.75" customHeight="1" x14ac:dyDescent="0.2">
      <c r="A35" s="8">
        <v>5</v>
      </c>
      <c r="B35" s="10">
        <f t="shared" si="12"/>
        <v>7</v>
      </c>
      <c r="C35" s="24">
        <f t="shared" si="13"/>
        <v>0</v>
      </c>
      <c r="D35" s="10">
        <f t="shared" si="12"/>
        <v>7</v>
      </c>
      <c r="E35" s="24">
        <f t="shared" si="13"/>
        <v>0</v>
      </c>
      <c r="F35" s="10">
        <f t="shared" si="12"/>
        <v>11</v>
      </c>
      <c r="G35" s="24">
        <f t="shared" si="13"/>
        <v>0</v>
      </c>
      <c r="H35" s="10">
        <f t="shared" si="12"/>
        <v>6</v>
      </c>
      <c r="I35" s="24">
        <f t="shared" si="13"/>
        <v>0</v>
      </c>
      <c r="J35" s="10">
        <f t="shared" si="12"/>
        <v>10</v>
      </c>
      <c r="K35" s="24">
        <f t="shared" si="13"/>
        <v>0</v>
      </c>
      <c r="L35" s="10">
        <f t="shared" si="12"/>
        <v>8</v>
      </c>
      <c r="M35" s="24">
        <f t="shared" si="13"/>
        <v>0</v>
      </c>
      <c r="N35" s="10">
        <f t="shared" si="12"/>
        <v>7</v>
      </c>
      <c r="O35" s="24">
        <f t="shared" si="13"/>
        <v>0</v>
      </c>
    </row>
    <row r="36" spans="1:15" ht="12.75" customHeight="1" x14ac:dyDescent="0.2">
      <c r="A36" s="8">
        <v>6</v>
      </c>
      <c r="B36" s="10">
        <f t="shared" si="12"/>
        <v>2</v>
      </c>
      <c r="C36" s="24">
        <f t="shared" si="13"/>
        <v>1</v>
      </c>
      <c r="D36" s="10">
        <f t="shared" si="12"/>
        <v>4</v>
      </c>
      <c r="E36" s="24">
        <f t="shared" si="13"/>
        <v>0</v>
      </c>
      <c r="F36" s="10">
        <f t="shared" si="12"/>
        <v>10</v>
      </c>
      <c r="G36" s="24">
        <f t="shared" si="13"/>
        <v>1</v>
      </c>
      <c r="H36" s="10">
        <f t="shared" si="12"/>
        <v>12</v>
      </c>
      <c r="I36" s="24">
        <f t="shared" si="13"/>
        <v>1</v>
      </c>
      <c r="J36" s="10">
        <f t="shared" si="12"/>
        <v>6</v>
      </c>
      <c r="K36" s="24">
        <f t="shared" si="13"/>
        <v>0</v>
      </c>
      <c r="L36" s="10">
        <f t="shared" si="12"/>
        <v>9</v>
      </c>
      <c r="M36" s="24">
        <f t="shared" si="13"/>
        <v>0</v>
      </c>
      <c r="N36" s="10">
        <f t="shared" si="12"/>
        <v>9</v>
      </c>
      <c r="O36" s="24">
        <f t="shared" si="13"/>
        <v>0</v>
      </c>
    </row>
    <row r="37" spans="1:15" ht="12.75" customHeight="1" x14ac:dyDescent="0.2">
      <c r="A37" s="8">
        <v>7</v>
      </c>
      <c r="B37" s="10">
        <f t="shared" si="12"/>
        <v>5</v>
      </c>
      <c r="C37" s="24">
        <f t="shared" si="13"/>
        <v>0</v>
      </c>
      <c r="D37" s="10">
        <f t="shared" si="12"/>
        <v>10</v>
      </c>
      <c r="E37" s="24">
        <f t="shared" si="13"/>
        <v>1</v>
      </c>
      <c r="F37" s="10">
        <f t="shared" si="12"/>
        <v>10</v>
      </c>
      <c r="G37" s="24">
        <f t="shared" si="13"/>
        <v>1</v>
      </c>
      <c r="H37" s="10">
        <f t="shared" si="12"/>
        <v>8</v>
      </c>
      <c r="I37" s="24">
        <f t="shared" si="13"/>
        <v>1</v>
      </c>
      <c r="J37" s="10">
        <f t="shared" si="12"/>
        <v>7</v>
      </c>
      <c r="K37" s="24">
        <f t="shared" si="13"/>
        <v>0</v>
      </c>
      <c r="L37" s="10">
        <f t="shared" si="12"/>
        <v>8</v>
      </c>
      <c r="M37" s="24">
        <f t="shared" si="13"/>
        <v>1</v>
      </c>
      <c r="N37" s="10">
        <f t="shared" si="12"/>
        <v>4</v>
      </c>
      <c r="O37" s="24">
        <f t="shared" si="13"/>
        <v>0</v>
      </c>
    </row>
    <row r="38" spans="1:15" ht="12.75" customHeight="1" x14ac:dyDescent="0.2">
      <c r="A38" s="8">
        <v>8</v>
      </c>
      <c r="B38" s="10">
        <f t="shared" si="12"/>
        <v>5</v>
      </c>
      <c r="C38" s="24">
        <f t="shared" si="13"/>
        <v>0</v>
      </c>
      <c r="D38" s="10">
        <f t="shared" si="12"/>
        <v>6</v>
      </c>
      <c r="E38" s="24">
        <f t="shared" si="13"/>
        <v>0</v>
      </c>
      <c r="F38" s="10">
        <f t="shared" si="12"/>
        <v>7</v>
      </c>
      <c r="G38" s="24">
        <f t="shared" si="13"/>
        <v>0</v>
      </c>
      <c r="H38" s="10">
        <f t="shared" si="12"/>
        <v>10</v>
      </c>
      <c r="I38" s="24">
        <f t="shared" si="13"/>
        <v>1</v>
      </c>
      <c r="J38" s="10">
        <f t="shared" si="12"/>
        <v>7</v>
      </c>
      <c r="K38" s="24">
        <f t="shared" si="13"/>
        <v>0</v>
      </c>
      <c r="L38" s="10">
        <f t="shared" si="12"/>
        <v>8</v>
      </c>
      <c r="M38" s="24">
        <f t="shared" si="13"/>
        <v>0</v>
      </c>
      <c r="N38" s="10">
        <f t="shared" si="12"/>
        <v>6</v>
      </c>
      <c r="O38" s="24">
        <f t="shared" si="13"/>
        <v>1</v>
      </c>
    </row>
    <row r="39" spans="1:15" ht="12.75" customHeight="1" x14ac:dyDescent="0.2">
      <c r="A39" s="8">
        <v>9</v>
      </c>
      <c r="B39" s="10">
        <f t="shared" si="12"/>
        <v>5</v>
      </c>
      <c r="C39" s="24">
        <f t="shared" si="13"/>
        <v>0</v>
      </c>
      <c r="D39" s="10">
        <f t="shared" si="12"/>
        <v>6</v>
      </c>
      <c r="E39" s="24">
        <f t="shared" si="13"/>
        <v>1</v>
      </c>
      <c r="F39" s="10">
        <f t="shared" si="12"/>
        <v>2</v>
      </c>
      <c r="G39" s="24">
        <f t="shared" si="13"/>
        <v>1</v>
      </c>
      <c r="H39" s="10">
        <f t="shared" si="12"/>
        <v>9</v>
      </c>
      <c r="I39" s="24">
        <f t="shared" si="13"/>
        <v>0</v>
      </c>
      <c r="J39" s="10">
        <f t="shared" si="12"/>
        <v>8</v>
      </c>
      <c r="K39" s="24">
        <f t="shared" si="13"/>
        <v>0</v>
      </c>
      <c r="L39" s="10">
        <f t="shared" si="12"/>
        <v>8</v>
      </c>
      <c r="M39" s="24">
        <f t="shared" si="13"/>
        <v>0</v>
      </c>
      <c r="N39" s="10">
        <f t="shared" si="12"/>
        <v>5</v>
      </c>
      <c r="O39" s="24">
        <f t="shared" si="13"/>
        <v>0</v>
      </c>
    </row>
    <row r="40" spans="1:15" ht="12.75" customHeight="1" x14ac:dyDescent="0.2">
      <c r="A40" s="8">
        <v>10</v>
      </c>
      <c r="B40" s="10">
        <f t="shared" si="12"/>
        <v>5</v>
      </c>
      <c r="C40" s="24">
        <f t="shared" si="13"/>
        <v>0</v>
      </c>
      <c r="D40" s="10">
        <f t="shared" si="12"/>
        <v>8</v>
      </c>
      <c r="E40" s="24">
        <f t="shared" si="13"/>
        <v>0</v>
      </c>
      <c r="F40" s="10">
        <f t="shared" si="12"/>
        <v>3</v>
      </c>
      <c r="G40" s="24">
        <f t="shared" si="13"/>
        <v>0</v>
      </c>
      <c r="H40" s="10">
        <f t="shared" si="12"/>
        <v>5</v>
      </c>
      <c r="I40" s="24">
        <f t="shared" si="13"/>
        <v>0</v>
      </c>
      <c r="J40" s="10">
        <f t="shared" si="12"/>
        <v>7</v>
      </c>
      <c r="K40" s="24">
        <f t="shared" si="13"/>
        <v>0</v>
      </c>
      <c r="L40" s="10">
        <f t="shared" si="12"/>
        <v>9</v>
      </c>
      <c r="M40" s="24">
        <f t="shared" si="13"/>
        <v>0</v>
      </c>
      <c r="N40" s="10">
        <f t="shared" si="12"/>
        <v>10</v>
      </c>
      <c r="O40" s="24">
        <f t="shared" si="13"/>
        <v>1</v>
      </c>
    </row>
    <row r="41" spans="1:15" ht="12.75" customHeight="1" x14ac:dyDescent="0.2">
      <c r="A41" s="8">
        <v>11</v>
      </c>
      <c r="B41" s="10">
        <f t="shared" si="12"/>
        <v>7</v>
      </c>
      <c r="C41" s="24">
        <f t="shared" si="13"/>
        <v>0</v>
      </c>
      <c r="D41" s="10">
        <f t="shared" si="12"/>
        <v>7</v>
      </c>
      <c r="E41" s="24">
        <f t="shared" si="13"/>
        <v>0</v>
      </c>
      <c r="F41" s="10">
        <f t="shared" si="12"/>
        <v>8</v>
      </c>
      <c r="G41" s="24">
        <f t="shared" si="13"/>
        <v>0</v>
      </c>
      <c r="H41" s="10">
        <f t="shared" si="12"/>
        <v>6</v>
      </c>
      <c r="I41" s="24">
        <f t="shared" si="13"/>
        <v>0</v>
      </c>
      <c r="J41" s="10">
        <f t="shared" si="12"/>
        <v>3</v>
      </c>
      <c r="K41" s="24">
        <f t="shared" si="13"/>
        <v>0</v>
      </c>
      <c r="L41" s="10">
        <f t="shared" si="12"/>
        <v>10</v>
      </c>
      <c r="M41" s="24">
        <f t="shared" si="13"/>
        <v>0</v>
      </c>
      <c r="N41" s="10">
        <f t="shared" si="12"/>
        <v>7</v>
      </c>
      <c r="O41" s="24">
        <f t="shared" si="13"/>
        <v>0</v>
      </c>
    </row>
    <row r="42" spans="1:15" ht="12.75" customHeight="1" x14ac:dyDescent="0.2">
      <c r="A42" s="8">
        <v>12</v>
      </c>
      <c r="B42" s="10">
        <f t="shared" si="12"/>
        <v>7</v>
      </c>
      <c r="C42" s="24">
        <f t="shared" si="13"/>
        <v>0</v>
      </c>
      <c r="D42" s="10">
        <f t="shared" si="12"/>
        <v>5</v>
      </c>
      <c r="E42" s="24">
        <f t="shared" si="13"/>
        <v>0</v>
      </c>
      <c r="F42" s="10">
        <f t="shared" si="12"/>
        <v>6</v>
      </c>
      <c r="G42" s="24">
        <f t="shared" si="13"/>
        <v>1</v>
      </c>
      <c r="H42" s="10">
        <f t="shared" si="12"/>
        <v>5</v>
      </c>
      <c r="I42" s="24">
        <f t="shared" si="13"/>
        <v>0</v>
      </c>
      <c r="J42" s="10">
        <f t="shared" si="12"/>
        <v>10</v>
      </c>
      <c r="K42" s="24">
        <f t="shared" si="13"/>
        <v>0</v>
      </c>
      <c r="L42" s="10">
        <f t="shared" si="12"/>
        <v>6</v>
      </c>
      <c r="M42" s="24">
        <f t="shared" si="13"/>
        <v>0</v>
      </c>
      <c r="N42" s="10">
        <f t="shared" si="12"/>
        <v>9</v>
      </c>
      <c r="O42" s="24">
        <f t="shared" si="13"/>
        <v>0</v>
      </c>
    </row>
    <row r="43" spans="1:15" ht="12.75" customHeight="1" x14ac:dyDescent="0.2">
      <c r="A43" s="8">
        <v>13</v>
      </c>
      <c r="B43" s="10">
        <f t="shared" si="12"/>
        <v>2</v>
      </c>
      <c r="C43" s="24">
        <f t="shared" si="13"/>
        <v>1</v>
      </c>
      <c r="D43" s="10">
        <f t="shared" si="12"/>
        <v>9</v>
      </c>
      <c r="E43" s="24">
        <f t="shared" si="13"/>
        <v>0</v>
      </c>
      <c r="F43" s="10">
        <f t="shared" si="12"/>
        <v>3</v>
      </c>
      <c r="G43" s="24">
        <f t="shared" si="13"/>
        <v>0</v>
      </c>
      <c r="H43" s="10">
        <f t="shared" si="12"/>
        <v>12</v>
      </c>
      <c r="I43" s="24">
        <f t="shared" si="13"/>
        <v>1</v>
      </c>
      <c r="J43" s="10">
        <f t="shared" si="12"/>
        <v>9</v>
      </c>
      <c r="K43" s="24">
        <f t="shared" si="13"/>
        <v>0</v>
      </c>
      <c r="L43" s="10">
        <f t="shared" si="12"/>
        <v>7</v>
      </c>
      <c r="M43" s="24">
        <f t="shared" si="13"/>
        <v>0</v>
      </c>
      <c r="N43" s="10">
        <f t="shared" si="12"/>
        <v>7</v>
      </c>
      <c r="O43" s="24">
        <f t="shared" si="13"/>
        <v>0</v>
      </c>
    </row>
    <row r="44" spans="1:15" ht="12.75" customHeight="1" x14ac:dyDescent="0.2">
      <c r="A44" s="8">
        <v>14</v>
      </c>
      <c r="B44" s="10">
        <f t="shared" si="12"/>
        <v>10</v>
      </c>
      <c r="C44" s="24">
        <f t="shared" si="13"/>
        <v>1</v>
      </c>
      <c r="D44" s="10">
        <f t="shared" si="12"/>
        <v>10</v>
      </c>
      <c r="E44" s="24">
        <f t="shared" si="13"/>
        <v>0</v>
      </c>
      <c r="F44" s="10">
        <f t="shared" si="12"/>
        <v>9</v>
      </c>
      <c r="G44" s="24">
        <f t="shared" si="13"/>
        <v>0</v>
      </c>
      <c r="H44" s="10">
        <f t="shared" si="12"/>
        <v>11</v>
      </c>
      <c r="I44" s="24">
        <f t="shared" si="13"/>
        <v>0</v>
      </c>
      <c r="J44" s="10">
        <f t="shared" si="12"/>
        <v>2</v>
      </c>
      <c r="K44" s="24">
        <f t="shared" si="13"/>
        <v>1</v>
      </c>
      <c r="L44" s="10">
        <f t="shared" si="12"/>
        <v>9</v>
      </c>
      <c r="M44" s="24">
        <f t="shared" si="13"/>
        <v>0</v>
      </c>
      <c r="N44" s="10">
        <f t="shared" si="12"/>
        <v>12</v>
      </c>
      <c r="O44" s="24">
        <f t="shared" si="13"/>
        <v>1</v>
      </c>
    </row>
    <row r="45" spans="1:15" ht="12.75" customHeight="1" x14ac:dyDescent="0.2">
      <c r="A45" s="8">
        <v>15</v>
      </c>
      <c r="B45" s="10">
        <f t="shared" si="12"/>
        <v>8</v>
      </c>
      <c r="C45" s="24">
        <f t="shared" si="13"/>
        <v>1</v>
      </c>
      <c r="D45" s="10">
        <f t="shared" si="12"/>
        <v>6</v>
      </c>
      <c r="E45" s="24">
        <f t="shared" si="13"/>
        <v>0</v>
      </c>
      <c r="F45" s="10">
        <f t="shared" si="12"/>
        <v>6</v>
      </c>
      <c r="G45" s="24">
        <f t="shared" si="13"/>
        <v>0</v>
      </c>
      <c r="H45" s="10">
        <f t="shared" si="12"/>
        <v>4</v>
      </c>
      <c r="I45" s="24">
        <f t="shared" si="13"/>
        <v>1</v>
      </c>
      <c r="J45" s="10">
        <f t="shared" si="12"/>
        <v>10</v>
      </c>
      <c r="K45" s="24">
        <f t="shared" si="13"/>
        <v>0</v>
      </c>
      <c r="L45" s="10">
        <f t="shared" si="12"/>
        <v>5</v>
      </c>
      <c r="M45" s="24">
        <f t="shared" si="13"/>
        <v>0</v>
      </c>
      <c r="N45" s="10">
        <f t="shared" si="12"/>
        <v>7</v>
      </c>
      <c r="O45" s="24">
        <f t="shared" si="13"/>
        <v>0</v>
      </c>
    </row>
    <row r="46" spans="1:15" ht="12.75" customHeight="1" x14ac:dyDescent="0.2">
      <c r="A46" s="8">
        <v>16</v>
      </c>
      <c r="B46" s="10">
        <f t="shared" si="12"/>
        <v>4</v>
      </c>
      <c r="C46" s="24">
        <f t="shared" si="13"/>
        <v>1</v>
      </c>
      <c r="D46" s="10">
        <f t="shared" si="12"/>
        <v>7</v>
      </c>
      <c r="E46" s="24">
        <f t="shared" si="13"/>
        <v>0</v>
      </c>
      <c r="F46" s="10">
        <f t="shared" si="12"/>
        <v>8</v>
      </c>
      <c r="G46" s="24">
        <f t="shared" si="13"/>
        <v>0</v>
      </c>
      <c r="H46" s="10">
        <f t="shared" si="12"/>
        <v>11</v>
      </c>
      <c r="I46" s="24">
        <f t="shared" si="13"/>
        <v>0</v>
      </c>
      <c r="J46" s="10">
        <f t="shared" si="12"/>
        <v>5</v>
      </c>
      <c r="K46" s="24">
        <f t="shared" si="13"/>
        <v>0</v>
      </c>
      <c r="L46" s="10">
        <f t="shared" si="12"/>
        <v>9</v>
      </c>
      <c r="M46" s="24">
        <f t="shared" si="13"/>
        <v>0</v>
      </c>
      <c r="N46" s="10">
        <f t="shared" si="12"/>
        <v>5</v>
      </c>
      <c r="O46" s="24">
        <f t="shared" si="13"/>
        <v>0</v>
      </c>
    </row>
    <row r="47" spans="1:15" ht="12.75" customHeight="1" x14ac:dyDescent="0.2">
      <c r="A47" s="8">
        <v>17</v>
      </c>
      <c r="B47" s="10">
        <f t="shared" si="12"/>
        <v>7</v>
      </c>
      <c r="C47" s="24">
        <f t="shared" si="13"/>
        <v>0</v>
      </c>
      <c r="D47" s="10">
        <f t="shared" si="12"/>
        <v>9</v>
      </c>
      <c r="E47" s="24">
        <f t="shared" si="13"/>
        <v>0</v>
      </c>
      <c r="F47" s="10">
        <f t="shared" si="12"/>
        <v>6</v>
      </c>
      <c r="G47" s="24">
        <f t="shared" si="13"/>
        <v>0</v>
      </c>
      <c r="H47" s="10">
        <f t="shared" si="12"/>
        <v>8</v>
      </c>
      <c r="I47" s="24">
        <f t="shared" si="13"/>
        <v>0</v>
      </c>
      <c r="J47" s="10">
        <f t="shared" si="12"/>
        <v>8</v>
      </c>
      <c r="K47" s="24">
        <f t="shared" si="13"/>
        <v>0</v>
      </c>
      <c r="L47" s="10">
        <f t="shared" si="12"/>
        <v>10</v>
      </c>
      <c r="M47" s="24">
        <f t="shared" si="13"/>
        <v>1</v>
      </c>
      <c r="N47" s="10">
        <f t="shared" si="12"/>
        <v>2</v>
      </c>
      <c r="O47" s="24">
        <f t="shared" si="13"/>
        <v>1</v>
      </c>
    </row>
    <row r="48" spans="1:15" ht="12.75" customHeight="1" x14ac:dyDescent="0.2">
      <c r="A48" s="8">
        <v>18</v>
      </c>
      <c r="B48" s="10">
        <f t="shared" si="12"/>
        <v>5</v>
      </c>
      <c r="C48" s="24">
        <f t="shared" si="13"/>
        <v>0</v>
      </c>
      <c r="D48" s="10">
        <f t="shared" si="12"/>
        <v>12</v>
      </c>
      <c r="E48" s="24">
        <f t="shared" si="13"/>
        <v>1</v>
      </c>
      <c r="F48" s="10">
        <f t="shared" si="12"/>
        <v>10</v>
      </c>
      <c r="G48" s="24">
        <f t="shared" si="13"/>
        <v>1</v>
      </c>
      <c r="H48" s="10">
        <f t="shared" si="12"/>
        <v>6</v>
      </c>
      <c r="I48" s="24">
        <f t="shared" si="13"/>
        <v>0</v>
      </c>
      <c r="J48" s="10">
        <f t="shared" si="12"/>
        <v>11</v>
      </c>
      <c r="K48" s="24">
        <f t="shared" si="13"/>
        <v>0</v>
      </c>
      <c r="L48" s="10">
        <f t="shared" si="12"/>
        <v>5</v>
      </c>
      <c r="M48" s="24">
        <f t="shared" si="13"/>
        <v>0</v>
      </c>
      <c r="N48" s="10">
        <f t="shared" si="12"/>
        <v>8</v>
      </c>
      <c r="O48" s="24">
        <f t="shared" si="13"/>
        <v>0</v>
      </c>
    </row>
    <row r="49" spans="1:17" ht="12.75" customHeight="1" x14ac:dyDescent="0.2">
      <c r="A49" s="8">
        <v>19</v>
      </c>
      <c r="B49" s="10">
        <f t="shared" si="12"/>
        <v>11</v>
      </c>
      <c r="C49" s="24">
        <f t="shared" si="13"/>
        <v>0</v>
      </c>
      <c r="D49" s="10">
        <f t="shared" si="12"/>
        <v>3</v>
      </c>
      <c r="E49" s="24">
        <f t="shared" si="13"/>
        <v>0</v>
      </c>
      <c r="F49" s="10">
        <f t="shared" si="12"/>
        <v>7</v>
      </c>
      <c r="G49" s="24">
        <f t="shared" si="13"/>
        <v>0</v>
      </c>
      <c r="H49" s="10">
        <f t="shared" si="12"/>
        <v>7</v>
      </c>
      <c r="I49" s="24">
        <f t="shared" si="13"/>
        <v>0</v>
      </c>
      <c r="J49" s="10">
        <f t="shared" si="12"/>
        <v>9</v>
      </c>
      <c r="K49" s="24">
        <f t="shared" si="13"/>
        <v>0</v>
      </c>
      <c r="L49" s="10">
        <f t="shared" si="12"/>
        <v>8</v>
      </c>
      <c r="M49" s="24">
        <f t="shared" si="13"/>
        <v>0</v>
      </c>
      <c r="N49" s="10">
        <f t="shared" si="12"/>
        <v>6</v>
      </c>
      <c r="O49" s="24">
        <f t="shared" si="13"/>
        <v>0</v>
      </c>
    </row>
    <row r="50" spans="1:17" ht="12.75" customHeight="1" x14ac:dyDescent="0.2">
      <c r="A50" s="8">
        <v>20</v>
      </c>
      <c r="B50" s="10">
        <f t="shared" si="12"/>
        <v>9</v>
      </c>
      <c r="C50" s="24">
        <f t="shared" si="13"/>
        <v>0</v>
      </c>
      <c r="D50" s="10">
        <f t="shared" si="12"/>
        <v>10</v>
      </c>
      <c r="E50" s="24">
        <f t="shared" si="13"/>
        <v>0</v>
      </c>
      <c r="F50" s="10">
        <f t="shared" si="12"/>
        <v>3</v>
      </c>
      <c r="G50" s="24">
        <f t="shared" si="13"/>
        <v>0</v>
      </c>
      <c r="H50" s="10">
        <f t="shared" si="12"/>
        <v>7</v>
      </c>
      <c r="I50" s="24">
        <f t="shared" si="13"/>
        <v>0</v>
      </c>
      <c r="J50" s="10">
        <f t="shared" si="12"/>
        <v>4</v>
      </c>
      <c r="K50" s="24">
        <f t="shared" si="13"/>
        <v>0</v>
      </c>
      <c r="L50" s="10">
        <f t="shared" si="12"/>
        <v>5</v>
      </c>
      <c r="M50" s="24">
        <f t="shared" si="13"/>
        <v>0</v>
      </c>
      <c r="N50" s="10">
        <f t="shared" si="12"/>
        <v>7</v>
      </c>
      <c r="O50" s="24">
        <f t="shared" si="13"/>
        <v>0</v>
      </c>
    </row>
    <row r="51" spans="1:17" ht="12.75" customHeight="1" x14ac:dyDescent="0.2">
      <c r="A51" s="8">
        <v>21</v>
      </c>
      <c r="B51" s="10">
        <f t="shared" si="12"/>
        <v>9</v>
      </c>
      <c r="C51" s="24">
        <f t="shared" si="13"/>
        <v>0</v>
      </c>
      <c r="D51" s="10">
        <f t="shared" si="12"/>
        <v>8</v>
      </c>
      <c r="E51" s="24">
        <f t="shared" si="13"/>
        <v>0</v>
      </c>
      <c r="F51" s="10">
        <f t="shared" si="12"/>
        <v>10</v>
      </c>
      <c r="G51" s="24">
        <f t="shared" si="13"/>
        <v>0</v>
      </c>
      <c r="H51" s="10">
        <f t="shared" si="12"/>
        <v>9</v>
      </c>
      <c r="I51" s="24">
        <f t="shared" si="13"/>
        <v>0</v>
      </c>
      <c r="J51" s="10">
        <f t="shared" si="12"/>
        <v>7</v>
      </c>
      <c r="K51" s="24">
        <f t="shared" si="13"/>
        <v>0</v>
      </c>
      <c r="L51" s="10">
        <f t="shared" si="12"/>
        <v>8</v>
      </c>
      <c r="M51" s="24">
        <f t="shared" si="13"/>
        <v>0</v>
      </c>
      <c r="N51" s="10">
        <f t="shared" si="12"/>
        <v>8</v>
      </c>
      <c r="O51" s="24">
        <f t="shared" si="13"/>
        <v>1</v>
      </c>
    </row>
    <row r="52" spans="1:17" ht="12.75" customHeight="1" x14ac:dyDescent="0.2">
      <c r="A52" s="8">
        <v>22</v>
      </c>
      <c r="B52" s="10">
        <f t="shared" si="12"/>
        <v>5</v>
      </c>
      <c r="C52" s="24">
        <f t="shared" si="13"/>
        <v>0</v>
      </c>
      <c r="D52" s="10">
        <f t="shared" si="12"/>
        <v>3</v>
      </c>
      <c r="E52" s="24">
        <f t="shared" si="13"/>
        <v>0</v>
      </c>
      <c r="F52" s="10">
        <f t="shared" si="12"/>
        <v>8</v>
      </c>
      <c r="G52" s="24">
        <f t="shared" si="13"/>
        <v>0</v>
      </c>
      <c r="H52" s="10">
        <f t="shared" si="12"/>
        <v>5</v>
      </c>
      <c r="I52" s="24">
        <f t="shared" si="13"/>
        <v>0</v>
      </c>
      <c r="J52" s="10">
        <f t="shared" si="12"/>
        <v>9</v>
      </c>
      <c r="K52" s="24">
        <f t="shared" si="13"/>
        <v>0</v>
      </c>
      <c r="L52" s="10">
        <f t="shared" si="12"/>
        <v>7</v>
      </c>
      <c r="M52" s="24">
        <f t="shared" si="13"/>
        <v>0</v>
      </c>
      <c r="N52" s="10">
        <f t="shared" si="12"/>
        <v>3</v>
      </c>
      <c r="O52" s="24">
        <f t="shared" si="13"/>
        <v>0</v>
      </c>
    </row>
    <row r="53" spans="1:17" ht="12.75" customHeight="1" x14ac:dyDescent="0.2">
      <c r="A53" s="8">
        <v>23</v>
      </c>
      <c r="B53" s="10">
        <f t="shared" si="12"/>
        <v>6</v>
      </c>
      <c r="C53" s="24">
        <f t="shared" si="13"/>
        <v>1</v>
      </c>
      <c r="D53" s="10">
        <f t="shared" si="12"/>
        <v>5</v>
      </c>
      <c r="E53" s="24">
        <f t="shared" si="13"/>
        <v>0</v>
      </c>
      <c r="F53" s="10">
        <f t="shared" si="12"/>
        <v>5</v>
      </c>
      <c r="G53" s="24">
        <f t="shared" si="13"/>
        <v>0</v>
      </c>
      <c r="H53" s="10">
        <f t="shared" si="12"/>
        <v>12</v>
      </c>
      <c r="I53" s="24">
        <f t="shared" si="13"/>
        <v>1</v>
      </c>
      <c r="J53" s="10">
        <f t="shared" si="12"/>
        <v>4</v>
      </c>
      <c r="K53" s="24">
        <f t="shared" si="13"/>
        <v>0</v>
      </c>
      <c r="L53" s="10">
        <f t="shared" si="12"/>
        <v>4</v>
      </c>
      <c r="M53" s="24">
        <f t="shared" si="13"/>
        <v>1</v>
      </c>
      <c r="N53" s="10">
        <f t="shared" si="12"/>
        <v>2</v>
      </c>
      <c r="O53" s="24">
        <f t="shared" si="13"/>
        <v>1</v>
      </c>
    </row>
    <row r="54" spans="1:17" ht="12.75" customHeight="1" x14ac:dyDescent="0.2">
      <c r="A54" s="8">
        <v>24</v>
      </c>
      <c r="B54" s="10">
        <f t="shared" si="12"/>
        <v>3</v>
      </c>
      <c r="C54" s="24">
        <f t="shared" si="13"/>
        <v>0</v>
      </c>
      <c r="D54" s="10">
        <f t="shared" si="12"/>
        <v>12</v>
      </c>
      <c r="E54" s="24">
        <f t="shared" si="13"/>
        <v>1</v>
      </c>
      <c r="F54" s="10">
        <f t="shared" si="12"/>
        <v>11</v>
      </c>
      <c r="G54" s="24">
        <f t="shared" si="13"/>
        <v>0</v>
      </c>
      <c r="H54" s="10">
        <f t="shared" si="12"/>
        <v>2</v>
      </c>
      <c r="I54" s="24">
        <f t="shared" si="13"/>
        <v>1</v>
      </c>
      <c r="J54" s="10">
        <f t="shared" si="12"/>
        <v>6</v>
      </c>
      <c r="K54" s="24">
        <f t="shared" si="13"/>
        <v>0</v>
      </c>
      <c r="L54" s="10">
        <f t="shared" si="12"/>
        <v>9</v>
      </c>
      <c r="M54" s="24">
        <f t="shared" si="13"/>
        <v>0</v>
      </c>
      <c r="N54" s="10">
        <f t="shared" si="12"/>
        <v>7</v>
      </c>
      <c r="O54" s="24">
        <f t="shared" si="13"/>
        <v>0</v>
      </c>
    </row>
    <row r="55" spans="1:17" ht="12.75" customHeight="1" x14ac:dyDescent="0.2">
      <c r="A55" s="8">
        <v>25</v>
      </c>
      <c r="B55" s="11">
        <f t="shared" si="12"/>
        <v>10</v>
      </c>
      <c r="C55" s="25">
        <f t="shared" si="13"/>
        <v>0</v>
      </c>
      <c r="D55" s="11">
        <f t="shared" si="12"/>
        <v>5</v>
      </c>
      <c r="E55" s="25">
        <f t="shared" si="13"/>
        <v>0</v>
      </c>
      <c r="F55" s="11">
        <f t="shared" si="12"/>
        <v>8</v>
      </c>
      <c r="G55" s="25">
        <f t="shared" si="13"/>
        <v>0</v>
      </c>
      <c r="H55" s="11">
        <f t="shared" si="12"/>
        <v>9</v>
      </c>
      <c r="I55" s="25">
        <f t="shared" si="13"/>
        <v>0</v>
      </c>
      <c r="J55" s="11">
        <f t="shared" si="12"/>
        <v>4</v>
      </c>
      <c r="K55" s="25">
        <f t="shared" si="13"/>
        <v>1</v>
      </c>
      <c r="L55" s="11">
        <f t="shared" si="12"/>
        <v>11</v>
      </c>
      <c r="M55" s="25">
        <f t="shared" si="13"/>
        <v>0</v>
      </c>
      <c r="N55" s="11">
        <f t="shared" si="12"/>
        <v>12</v>
      </c>
      <c r="O55" s="25">
        <f t="shared" si="13"/>
        <v>1</v>
      </c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2" t="s">
        <v>10</v>
      </c>
      <c r="B57" s="13"/>
      <c r="C57" s="26">
        <f>SUM(C31:C55)</f>
        <v>7</v>
      </c>
      <c r="D57" s="13"/>
      <c r="E57" s="26">
        <f t="shared" ref="E57" si="14">SUM(E31:E55)</f>
        <v>5</v>
      </c>
      <c r="F57" s="13"/>
      <c r="G57" s="26">
        <f t="shared" ref="G57" si="15">SUM(G31:G55)</f>
        <v>6</v>
      </c>
      <c r="H57" s="13"/>
      <c r="I57" s="26">
        <f t="shared" ref="I57" si="16">SUM(I31:I55)</f>
        <v>8</v>
      </c>
      <c r="J57" s="13"/>
      <c r="K57" s="26">
        <f t="shared" ref="K57" si="17">SUM(K31:K55)</f>
        <v>2</v>
      </c>
      <c r="L57" s="13"/>
      <c r="M57" s="26">
        <f t="shared" ref="M57" si="18">SUM(M31:M55)</f>
        <v>4</v>
      </c>
      <c r="N57" s="13"/>
      <c r="O57" s="26">
        <f t="shared" ref="O57" si="19">SUM(O31:O55)</f>
        <v>8</v>
      </c>
      <c r="P57" s="22">
        <f>IF(COUNT(B57:O57)&gt;0,AVERAGE(B57:O57),"")</f>
        <v>5.7142857142857144</v>
      </c>
      <c r="Q57" s="14">
        <f>25/6</f>
        <v>4.166666666666667</v>
      </c>
    </row>
    <row r="58" spans="1:17" ht="12.75" customHeight="1" x14ac:dyDescent="0.2">
      <c r="A58" s="12" t="s">
        <v>11</v>
      </c>
      <c r="B58" s="15">
        <f>AVERAGE(B31:B55)</f>
        <v>6.72</v>
      </c>
      <c r="C58" s="13"/>
      <c r="D58" s="15">
        <f t="shared" ref="D58" si="20">AVERAGE(D31:D55)</f>
        <v>7.48</v>
      </c>
      <c r="E58" s="13"/>
      <c r="F58" s="15">
        <f t="shared" ref="F58" si="21">AVERAGE(F31:F55)</f>
        <v>7.12</v>
      </c>
      <c r="G58" s="13"/>
      <c r="H58" s="15">
        <f t="shared" ref="H58" si="22">AVERAGE(H31:H55)</f>
        <v>7.92</v>
      </c>
      <c r="I58" s="13"/>
      <c r="J58" s="15">
        <f t="shared" ref="J58" si="23">AVERAGE(J31:J55)</f>
        <v>7.16</v>
      </c>
      <c r="K58" s="13"/>
      <c r="L58" s="15">
        <f t="shared" ref="L58" si="24">AVERAGE(L31:L55)</f>
        <v>7.84</v>
      </c>
      <c r="M58" s="13"/>
      <c r="N58" s="15">
        <f t="shared" ref="N58" si="25">AVERAGE(N31:N55)</f>
        <v>6.96</v>
      </c>
      <c r="O58" s="13"/>
      <c r="P58" s="22">
        <f>IF(COUNT(B58:O58)&gt;0,AVERAGE(B58:O58),"")</f>
        <v>7.3142857142857158</v>
      </c>
      <c r="Q58" s="14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>
        <f>COUNTIF(B$31:B$55,CONCATENATE("=",$A61))</f>
        <v>2</v>
      </c>
      <c r="C61" s="16">
        <f>B61/25</f>
        <v>0.08</v>
      </c>
      <c r="D61" s="9">
        <f t="shared" ref="D61" si="26">COUNTIF(D$31:D$55,CONCATENATE("=",$A61))</f>
        <v>0</v>
      </c>
      <c r="E61" s="16">
        <f t="shared" ref="E61" si="27">D61/25</f>
        <v>0</v>
      </c>
      <c r="F61" s="9">
        <f t="shared" ref="F61" si="28">COUNTIF(F$31:F$55,CONCATENATE("=",$A61))</f>
        <v>1</v>
      </c>
      <c r="G61" s="16">
        <f t="shared" ref="G61" si="29">F61/25</f>
        <v>0.04</v>
      </c>
      <c r="H61" s="9">
        <f t="shared" ref="H61" si="30">COUNTIF(H$31:H$55,CONCATENATE("=",$A61))</f>
        <v>1</v>
      </c>
      <c r="I61" s="16">
        <f t="shared" ref="I61" si="31">H61/25</f>
        <v>0.04</v>
      </c>
      <c r="J61" s="9">
        <f t="shared" ref="J61" si="32">COUNTIF(J$31:J$55,CONCATENATE("=",$A61))</f>
        <v>1</v>
      </c>
      <c r="K61" s="16">
        <f t="shared" ref="K61" si="33">J61/25</f>
        <v>0.04</v>
      </c>
      <c r="L61" s="9">
        <f t="shared" ref="L61" si="34">COUNTIF(L$31:L$55,CONCATENATE("=",$A61))</f>
        <v>0</v>
      </c>
      <c r="M61" s="16">
        <f t="shared" ref="M61" si="35">L61/25</f>
        <v>0</v>
      </c>
      <c r="N61" s="9">
        <f t="shared" ref="N61" si="36">COUNTIF(N$31:N$55,CONCATENATE("=",$A61))</f>
        <v>2</v>
      </c>
      <c r="O61" s="16">
        <f t="shared" ref="O61" si="37">N61/25</f>
        <v>0.08</v>
      </c>
      <c r="P61" s="17">
        <f>AVERAGE(C61,E61,G61,I61,K61,M61,O61)</f>
        <v>0.04</v>
      </c>
      <c r="Q61" s="17">
        <f>1/36</f>
        <v>2.7777777777777776E-2</v>
      </c>
    </row>
    <row r="62" spans="1:17" ht="12.75" customHeight="1" x14ac:dyDescent="0.2">
      <c r="A62" s="8">
        <v>3</v>
      </c>
      <c r="B62" s="10">
        <f t="shared" ref="B62:N71" si="38">COUNTIF(B$31:B$55,CONCATENATE("=",$A62))</f>
        <v>1</v>
      </c>
      <c r="C62" s="18">
        <f t="shared" ref="C62:O71" si="39">B62/25</f>
        <v>0.04</v>
      </c>
      <c r="D62" s="10">
        <f t="shared" si="38"/>
        <v>2</v>
      </c>
      <c r="E62" s="18">
        <f t="shared" si="39"/>
        <v>0.08</v>
      </c>
      <c r="F62" s="10">
        <f t="shared" si="38"/>
        <v>3</v>
      </c>
      <c r="G62" s="18">
        <f t="shared" si="39"/>
        <v>0.12</v>
      </c>
      <c r="H62" s="10">
        <f t="shared" si="38"/>
        <v>0</v>
      </c>
      <c r="I62" s="18">
        <f t="shared" si="39"/>
        <v>0</v>
      </c>
      <c r="J62" s="10">
        <f t="shared" si="38"/>
        <v>1</v>
      </c>
      <c r="K62" s="18">
        <f t="shared" si="39"/>
        <v>0.04</v>
      </c>
      <c r="L62" s="10">
        <f t="shared" si="38"/>
        <v>0</v>
      </c>
      <c r="M62" s="18">
        <f t="shared" si="39"/>
        <v>0</v>
      </c>
      <c r="N62" s="10">
        <f t="shared" si="38"/>
        <v>1</v>
      </c>
      <c r="O62" s="18">
        <f t="shared" si="39"/>
        <v>0.04</v>
      </c>
      <c r="P62" s="17">
        <f t="shared" ref="P62:P71" si="40">AVERAGE(C62,E62,G62,I62,K62,M62,O62)</f>
        <v>4.5714285714285707E-2</v>
      </c>
      <c r="Q62" s="17">
        <f>2/36</f>
        <v>5.5555555555555552E-2</v>
      </c>
    </row>
    <row r="63" spans="1:17" ht="12.75" customHeight="1" x14ac:dyDescent="0.2">
      <c r="A63" s="8">
        <v>4</v>
      </c>
      <c r="B63" s="10">
        <f t="shared" si="38"/>
        <v>1</v>
      </c>
      <c r="C63" s="18">
        <f t="shared" si="39"/>
        <v>0.04</v>
      </c>
      <c r="D63" s="10">
        <f t="shared" si="38"/>
        <v>1</v>
      </c>
      <c r="E63" s="18">
        <f t="shared" si="39"/>
        <v>0.04</v>
      </c>
      <c r="F63" s="10">
        <f t="shared" si="38"/>
        <v>1</v>
      </c>
      <c r="G63" s="18">
        <f t="shared" si="39"/>
        <v>0.04</v>
      </c>
      <c r="H63" s="10">
        <f t="shared" si="38"/>
        <v>1</v>
      </c>
      <c r="I63" s="18">
        <f t="shared" si="39"/>
        <v>0.04</v>
      </c>
      <c r="J63" s="10">
        <f t="shared" si="38"/>
        <v>3</v>
      </c>
      <c r="K63" s="18">
        <f t="shared" si="39"/>
        <v>0.12</v>
      </c>
      <c r="L63" s="10">
        <f t="shared" si="38"/>
        <v>1</v>
      </c>
      <c r="M63" s="18">
        <f t="shared" si="39"/>
        <v>0.04</v>
      </c>
      <c r="N63" s="10">
        <f t="shared" si="38"/>
        <v>1</v>
      </c>
      <c r="O63" s="18">
        <f t="shared" si="39"/>
        <v>0.04</v>
      </c>
      <c r="P63" s="17">
        <f t="shared" si="40"/>
        <v>5.1428571428571428E-2</v>
      </c>
      <c r="Q63" s="17">
        <f>3/36</f>
        <v>8.3333333333333329E-2</v>
      </c>
    </row>
    <row r="64" spans="1:17" ht="12.75" customHeight="1" x14ac:dyDescent="0.2">
      <c r="A64" s="8">
        <v>5</v>
      </c>
      <c r="B64" s="10">
        <f t="shared" si="38"/>
        <v>6</v>
      </c>
      <c r="C64" s="18">
        <f t="shared" si="39"/>
        <v>0.24</v>
      </c>
      <c r="D64" s="10">
        <f t="shared" si="38"/>
        <v>3</v>
      </c>
      <c r="E64" s="18">
        <f t="shared" si="39"/>
        <v>0.12</v>
      </c>
      <c r="F64" s="10">
        <f t="shared" si="38"/>
        <v>1</v>
      </c>
      <c r="G64" s="18">
        <f t="shared" si="39"/>
        <v>0.04</v>
      </c>
      <c r="H64" s="10">
        <f t="shared" si="38"/>
        <v>3</v>
      </c>
      <c r="I64" s="18">
        <f t="shared" si="39"/>
        <v>0.12</v>
      </c>
      <c r="J64" s="10">
        <f t="shared" si="38"/>
        <v>1</v>
      </c>
      <c r="K64" s="18">
        <f t="shared" si="39"/>
        <v>0.04</v>
      </c>
      <c r="L64" s="10">
        <f t="shared" si="38"/>
        <v>3</v>
      </c>
      <c r="M64" s="18">
        <f t="shared" si="39"/>
        <v>0.12</v>
      </c>
      <c r="N64" s="10">
        <f t="shared" si="38"/>
        <v>2</v>
      </c>
      <c r="O64" s="18">
        <f t="shared" si="39"/>
        <v>0.08</v>
      </c>
      <c r="P64" s="17">
        <f t="shared" si="40"/>
        <v>0.10857142857142857</v>
      </c>
      <c r="Q64" s="17">
        <f>4/36</f>
        <v>0.1111111111111111</v>
      </c>
    </row>
    <row r="65" spans="1:17" ht="12.75" customHeight="1" x14ac:dyDescent="0.2">
      <c r="A65" s="8">
        <v>6</v>
      </c>
      <c r="B65" s="10">
        <f t="shared" si="38"/>
        <v>1</v>
      </c>
      <c r="C65" s="18">
        <f t="shared" si="39"/>
        <v>0.04</v>
      </c>
      <c r="D65" s="10">
        <f t="shared" si="38"/>
        <v>3</v>
      </c>
      <c r="E65" s="18">
        <f t="shared" si="39"/>
        <v>0.12</v>
      </c>
      <c r="F65" s="10">
        <f t="shared" si="38"/>
        <v>5</v>
      </c>
      <c r="G65" s="18">
        <f t="shared" si="39"/>
        <v>0.2</v>
      </c>
      <c r="H65" s="10">
        <f t="shared" si="38"/>
        <v>5</v>
      </c>
      <c r="I65" s="18">
        <f t="shared" si="39"/>
        <v>0.2</v>
      </c>
      <c r="J65" s="10">
        <f t="shared" si="38"/>
        <v>2</v>
      </c>
      <c r="K65" s="18">
        <f t="shared" si="39"/>
        <v>0.08</v>
      </c>
      <c r="L65" s="10">
        <f t="shared" si="38"/>
        <v>1</v>
      </c>
      <c r="M65" s="18">
        <f t="shared" si="39"/>
        <v>0.04</v>
      </c>
      <c r="N65" s="10">
        <f t="shared" si="38"/>
        <v>2</v>
      </c>
      <c r="O65" s="18">
        <f t="shared" si="39"/>
        <v>0.08</v>
      </c>
      <c r="P65" s="17">
        <f t="shared" si="40"/>
        <v>0.10857142857142857</v>
      </c>
      <c r="Q65" s="17">
        <f>5/36</f>
        <v>0.1388888888888889</v>
      </c>
    </row>
    <row r="66" spans="1:17" ht="12.75" customHeight="1" x14ac:dyDescent="0.2">
      <c r="A66" s="8">
        <v>7</v>
      </c>
      <c r="B66" s="10">
        <f t="shared" si="38"/>
        <v>4</v>
      </c>
      <c r="C66" s="18">
        <f t="shared" si="39"/>
        <v>0.16</v>
      </c>
      <c r="D66" s="10">
        <f t="shared" si="38"/>
        <v>5</v>
      </c>
      <c r="E66" s="18">
        <f t="shared" si="39"/>
        <v>0.2</v>
      </c>
      <c r="F66" s="10">
        <f t="shared" si="38"/>
        <v>2</v>
      </c>
      <c r="G66" s="18">
        <f t="shared" si="39"/>
        <v>0.08</v>
      </c>
      <c r="H66" s="10">
        <f t="shared" si="38"/>
        <v>2</v>
      </c>
      <c r="I66" s="18">
        <f t="shared" si="39"/>
        <v>0.08</v>
      </c>
      <c r="J66" s="10">
        <f t="shared" si="38"/>
        <v>5</v>
      </c>
      <c r="K66" s="18">
        <f t="shared" si="39"/>
        <v>0.2</v>
      </c>
      <c r="L66" s="10">
        <f t="shared" si="38"/>
        <v>3</v>
      </c>
      <c r="M66" s="18">
        <f t="shared" si="39"/>
        <v>0.12</v>
      </c>
      <c r="N66" s="10">
        <f t="shared" si="38"/>
        <v>7</v>
      </c>
      <c r="O66" s="18">
        <f t="shared" si="39"/>
        <v>0.28000000000000003</v>
      </c>
      <c r="P66" s="17">
        <f t="shared" si="40"/>
        <v>0.16</v>
      </c>
      <c r="Q66" s="17">
        <f>6/36</f>
        <v>0.16666666666666666</v>
      </c>
    </row>
    <row r="67" spans="1:17" ht="12.75" customHeight="1" x14ac:dyDescent="0.2">
      <c r="A67" s="8">
        <v>8</v>
      </c>
      <c r="B67" s="10">
        <f t="shared" si="38"/>
        <v>3</v>
      </c>
      <c r="C67" s="18">
        <f t="shared" si="39"/>
        <v>0.12</v>
      </c>
      <c r="D67" s="10">
        <f t="shared" si="38"/>
        <v>2</v>
      </c>
      <c r="E67" s="18">
        <f t="shared" si="39"/>
        <v>0.08</v>
      </c>
      <c r="F67" s="10">
        <f t="shared" si="38"/>
        <v>4</v>
      </c>
      <c r="G67" s="18">
        <f t="shared" si="39"/>
        <v>0.16</v>
      </c>
      <c r="H67" s="10">
        <f t="shared" si="38"/>
        <v>2</v>
      </c>
      <c r="I67" s="18">
        <f t="shared" si="39"/>
        <v>0.08</v>
      </c>
      <c r="J67" s="10">
        <f t="shared" si="38"/>
        <v>3</v>
      </c>
      <c r="K67" s="18">
        <f t="shared" si="39"/>
        <v>0.12</v>
      </c>
      <c r="L67" s="10">
        <f t="shared" si="38"/>
        <v>7</v>
      </c>
      <c r="M67" s="18">
        <f t="shared" si="39"/>
        <v>0.28000000000000003</v>
      </c>
      <c r="N67" s="10">
        <f t="shared" si="38"/>
        <v>5</v>
      </c>
      <c r="O67" s="18">
        <f t="shared" si="39"/>
        <v>0.2</v>
      </c>
      <c r="P67" s="17">
        <f t="shared" si="40"/>
        <v>0.14857142857142858</v>
      </c>
      <c r="Q67" s="17">
        <f>5/36</f>
        <v>0.1388888888888889</v>
      </c>
    </row>
    <row r="68" spans="1:17" ht="12.75" customHeight="1" x14ac:dyDescent="0.2">
      <c r="A68" s="8">
        <v>9</v>
      </c>
      <c r="B68" s="10">
        <f t="shared" si="38"/>
        <v>3</v>
      </c>
      <c r="C68" s="18">
        <f t="shared" si="39"/>
        <v>0.12</v>
      </c>
      <c r="D68" s="10">
        <f t="shared" si="38"/>
        <v>3</v>
      </c>
      <c r="E68" s="18">
        <f t="shared" si="39"/>
        <v>0.12</v>
      </c>
      <c r="F68" s="10">
        <f t="shared" si="38"/>
        <v>1</v>
      </c>
      <c r="G68" s="18">
        <f t="shared" si="39"/>
        <v>0.04</v>
      </c>
      <c r="H68" s="10">
        <f t="shared" si="38"/>
        <v>3</v>
      </c>
      <c r="I68" s="18">
        <f t="shared" si="39"/>
        <v>0.12</v>
      </c>
      <c r="J68" s="10">
        <f t="shared" si="38"/>
        <v>5</v>
      </c>
      <c r="K68" s="18">
        <f t="shared" si="39"/>
        <v>0.2</v>
      </c>
      <c r="L68" s="10">
        <f t="shared" si="38"/>
        <v>7</v>
      </c>
      <c r="M68" s="18">
        <f t="shared" si="39"/>
        <v>0.28000000000000003</v>
      </c>
      <c r="N68" s="10">
        <f t="shared" si="38"/>
        <v>2</v>
      </c>
      <c r="O68" s="18">
        <f t="shared" si="39"/>
        <v>0.08</v>
      </c>
      <c r="P68" s="17">
        <f t="shared" si="40"/>
        <v>0.13714285714285715</v>
      </c>
      <c r="Q68" s="17">
        <f>4/36</f>
        <v>0.1111111111111111</v>
      </c>
    </row>
    <row r="69" spans="1:17" ht="12.75" customHeight="1" x14ac:dyDescent="0.2">
      <c r="A69" s="8">
        <v>10</v>
      </c>
      <c r="B69" s="10">
        <f t="shared" si="38"/>
        <v>2</v>
      </c>
      <c r="C69" s="18">
        <f t="shared" si="39"/>
        <v>0.08</v>
      </c>
      <c r="D69" s="10">
        <f t="shared" si="38"/>
        <v>3</v>
      </c>
      <c r="E69" s="18">
        <f t="shared" si="39"/>
        <v>0.12</v>
      </c>
      <c r="F69" s="10">
        <f t="shared" si="38"/>
        <v>4</v>
      </c>
      <c r="G69" s="18">
        <f t="shared" si="39"/>
        <v>0.16</v>
      </c>
      <c r="H69" s="10">
        <f t="shared" si="38"/>
        <v>2</v>
      </c>
      <c r="I69" s="18">
        <f t="shared" si="39"/>
        <v>0.08</v>
      </c>
      <c r="J69" s="10">
        <f t="shared" si="38"/>
        <v>3</v>
      </c>
      <c r="K69" s="18">
        <f t="shared" si="39"/>
        <v>0.12</v>
      </c>
      <c r="L69" s="10">
        <f t="shared" si="38"/>
        <v>2</v>
      </c>
      <c r="M69" s="18">
        <f t="shared" si="39"/>
        <v>0.08</v>
      </c>
      <c r="N69" s="10">
        <f t="shared" si="38"/>
        <v>1</v>
      </c>
      <c r="O69" s="18">
        <f t="shared" si="39"/>
        <v>0.04</v>
      </c>
      <c r="P69" s="17">
        <f t="shared" si="40"/>
        <v>9.7142857142857156E-2</v>
      </c>
      <c r="Q69" s="17">
        <f>3/36</f>
        <v>8.3333333333333329E-2</v>
      </c>
    </row>
    <row r="70" spans="1:17" ht="12.75" customHeight="1" x14ac:dyDescent="0.2">
      <c r="A70" s="8">
        <v>11</v>
      </c>
      <c r="B70" s="10">
        <f t="shared" si="38"/>
        <v>2</v>
      </c>
      <c r="C70" s="18">
        <f t="shared" si="39"/>
        <v>0.08</v>
      </c>
      <c r="D70" s="10">
        <f t="shared" si="38"/>
        <v>0</v>
      </c>
      <c r="E70" s="18">
        <f t="shared" si="39"/>
        <v>0</v>
      </c>
      <c r="F70" s="10">
        <f t="shared" si="38"/>
        <v>3</v>
      </c>
      <c r="G70" s="18">
        <f t="shared" si="39"/>
        <v>0.12</v>
      </c>
      <c r="H70" s="10">
        <f t="shared" si="38"/>
        <v>2</v>
      </c>
      <c r="I70" s="18">
        <f t="shared" si="39"/>
        <v>0.08</v>
      </c>
      <c r="J70" s="10">
        <f t="shared" si="38"/>
        <v>1</v>
      </c>
      <c r="K70" s="18">
        <f t="shared" si="39"/>
        <v>0.04</v>
      </c>
      <c r="L70" s="10">
        <f t="shared" si="38"/>
        <v>1</v>
      </c>
      <c r="M70" s="18">
        <f t="shared" si="39"/>
        <v>0.04</v>
      </c>
      <c r="N70" s="10">
        <f t="shared" si="38"/>
        <v>0</v>
      </c>
      <c r="O70" s="18">
        <f t="shared" si="39"/>
        <v>0</v>
      </c>
      <c r="P70" s="17">
        <f t="shared" si="40"/>
        <v>5.1428571428571428E-2</v>
      </c>
      <c r="Q70" s="17">
        <f>2/36</f>
        <v>5.5555555555555552E-2</v>
      </c>
    </row>
    <row r="71" spans="1:17" ht="12.75" customHeight="1" x14ac:dyDescent="0.2">
      <c r="A71" s="8">
        <v>12</v>
      </c>
      <c r="B71" s="11">
        <f t="shared" si="38"/>
        <v>0</v>
      </c>
      <c r="C71" s="19">
        <f t="shared" si="39"/>
        <v>0</v>
      </c>
      <c r="D71" s="11">
        <f t="shared" si="38"/>
        <v>3</v>
      </c>
      <c r="E71" s="19">
        <f t="shared" si="39"/>
        <v>0.12</v>
      </c>
      <c r="F71" s="11">
        <f t="shared" si="38"/>
        <v>0</v>
      </c>
      <c r="G71" s="19">
        <f t="shared" si="39"/>
        <v>0</v>
      </c>
      <c r="H71" s="11">
        <f t="shared" si="38"/>
        <v>4</v>
      </c>
      <c r="I71" s="19">
        <f t="shared" si="39"/>
        <v>0.16</v>
      </c>
      <c r="J71" s="11">
        <f t="shared" si="38"/>
        <v>0</v>
      </c>
      <c r="K71" s="19">
        <f t="shared" si="39"/>
        <v>0</v>
      </c>
      <c r="L71" s="11">
        <f t="shared" si="38"/>
        <v>0</v>
      </c>
      <c r="M71" s="19">
        <f t="shared" si="39"/>
        <v>0</v>
      </c>
      <c r="N71" s="11">
        <f t="shared" si="38"/>
        <v>2</v>
      </c>
      <c r="O71" s="19">
        <f t="shared" si="39"/>
        <v>0.08</v>
      </c>
      <c r="P71" s="17">
        <f t="shared" si="40"/>
        <v>5.1428571428571435E-2</v>
      </c>
      <c r="Q71" s="17">
        <f>1/36</f>
        <v>2.7777777777777776E-2</v>
      </c>
    </row>
    <row r="72" spans="1:17" ht="12.75" customHeight="1" x14ac:dyDescent="0.2">
      <c r="G72" s="20"/>
    </row>
    <row r="73" spans="1:17" ht="12.75" customHeight="1" x14ac:dyDescent="0.2">
      <c r="C73" s="21"/>
      <c r="E73" s="21"/>
      <c r="G73" s="21"/>
      <c r="I73" s="21"/>
      <c r="K73" s="21"/>
      <c r="M73" s="21"/>
      <c r="O73" s="21"/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topLeftCell="A22" workbookViewId="0">
      <selection activeCell="P61" sqref="P61:P71"/>
    </sheetView>
  </sheetViews>
  <sheetFormatPr defaultRowHeight="12.75" customHeight="1" x14ac:dyDescent="0.2"/>
  <cols>
    <col min="1" max="1" width="18.12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15</v>
      </c>
      <c r="B1" s="61" t="s">
        <v>1</v>
      </c>
      <c r="C1" s="61"/>
      <c r="D1" s="61" t="s">
        <v>2</v>
      </c>
      <c r="E1" s="61"/>
      <c r="F1" s="61" t="s">
        <v>3</v>
      </c>
      <c r="G1" s="61"/>
      <c r="H1" s="61" t="s">
        <v>4</v>
      </c>
      <c r="I1" s="61"/>
      <c r="J1" s="61" t="s">
        <v>5</v>
      </c>
      <c r="K1" s="61"/>
      <c r="L1" s="61" t="s">
        <v>6</v>
      </c>
      <c r="M1" s="61"/>
      <c r="N1" s="61" t="s">
        <v>7</v>
      </c>
      <c r="O1" s="61"/>
    </row>
    <row r="2" spans="1:15" ht="12.75" customHeight="1" x14ac:dyDescent="0.2">
      <c r="A2" s="3">
        <v>1</v>
      </c>
      <c r="B2" s="4">
        <v>3</v>
      </c>
      <c r="C2" s="4">
        <v>4</v>
      </c>
      <c r="D2" s="5">
        <v>3</v>
      </c>
      <c r="E2" s="5">
        <v>6</v>
      </c>
      <c r="F2" s="4">
        <v>4</v>
      </c>
      <c r="G2" s="4">
        <v>6</v>
      </c>
      <c r="H2" s="5">
        <v>6</v>
      </c>
      <c r="I2" s="5">
        <v>5</v>
      </c>
      <c r="J2" s="4">
        <v>3</v>
      </c>
      <c r="K2" s="4">
        <v>4</v>
      </c>
      <c r="L2" s="5">
        <v>6</v>
      </c>
      <c r="M2" s="5">
        <v>2</v>
      </c>
      <c r="N2" s="4">
        <v>1</v>
      </c>
      <c r="O2" s="4"/>
    </row>
    <row r="3" spans="1:15" ht="12.75" customHeight="1" x14ac:dyDescent="0.2">
      <c r="A3" s="3">
        <v>2</v>
      </c>
      <c r="B3" s="4">
        <v>6</v>
      </c>
      <c r="C3" s="4">
        <v>2</v>
      </c>
      <c r="D3" s="5">
        <v>6</v>
      </c>
      <c r="E3" s="5">
        <v>6</v>
      </c>
      <c r="F3" s="4">
        <v>1</v>
      </c>
      <c r="G3" s="4">
        <v>4</v>
      </c>
      <c r="H3" s="5">
        <v>1</v>
      </c>
      <c r="I3" s="5">
        <v>2</v>
      </c>
      <c r="J3" s="4">
        <v>6</v>
      </c>
      <c r="K3" s="4">
        <v>3</v>
      </c>
      <c r="L3" s="5">
        <v>5</v>
      </c>
      <c r="M3" s="5">
        <v>6</v>
      </c>
      <c r="N3" s="4">
        <v>6</v>
      </c>
      <c r="O3" s="4"/>
    </row>
    <row r="4" spans="1:15" ht="12.75" customHeight="1" x14ac:dyDescent="0.2">
      <c r="A4" s="3">
        <v>3</v>
      </c>
      <c r="B4" s="4">
        <v>2</v>
      </c>
      <c r="C4" s="4">
        <v>1</v>
      </c>
      <c r="D4" s="5">
        <v>1</v>
      </c>
      <c r="E4" s="5">
        <v>5</v>
      </c>
      <c r="F4" s="4">
        <v>3</v>
      </c>
      <c r="G4" s="4">
        <v>5</v>
      </c>
      <c r="H4" s="5">
        <v>6</v>
      </c>
      <c r="I4" s="5">
        <v>4</v>
      </c>
      <c r="J4" s="4">
        <v>2</v>
      </c>
      <c r="K4" s="4">
        <v>3</v>
      </c>
      <c r="L4" s="5">
        <v>5</v>
      </c>
      <c r="M4" s="5">
        <v>1</v>
      </c>
      <c r="N4" s="4">
        <v>3</v>
      </c>
      <c r="O4" s="4"/>
    </row>
    <row r="5" spans="1:15" ht="12.75" customHeight="1" x14ac:dyDescent="0.2">
      <c r="A5" s="3">
        <v>4</v>
      </c>
      <c r="B5" s="4">
        <v>4</v>
      </c>
      <c r="C5" s="4">
        <v>4</v>
      </c>
      <c r="D5" s="5">
        <v>1</v>
      </c>
      <c r="E5" s="5">
        <v>6</v>
      </c>
      <c r="F5" s="4">
        <v>2</v>
      </c>
      <c r="G5" s="4">
        <v>5</v>
      </c>
      <c r="H5" s="5">
        <v>6</v>
      </c>
      <c r="I5" s="5">
        <v>4</v>
      </c>
      <c r="J5" s="4">
        <v>1</v>
      </c>
      <c r="K5" s="4">
        <v>6</v>
      </c>
      <c r="L5" s="5">
        <v>2</v>
      </c>
      <c r="M5" s="5">
        <v>4</v>
      </c>
      <c r="N5" s="4">
        <v>5</v>
      </c>
      <c r="O5" s="4"/>
    </row>
    <row r="6" spans="1:15" ht="12.75" customHeight="1" x14ac:dyDescent="0.2">
      <c r="A6" s="3">
        <v>5</v>
      </c>
      <c r="B6" s="4">
        <v>6</v>
      </c>
      <c r="C6" s="4">
        <v>3</v>
      </c>
      <c r="D6" s="5">
        <v>6</v>
      </c>
      <c r="E6" s="5">
        <v>3</v>
      </c>
      <c r="F6" s="4">
        <v>2</v>
      </c>
      <c r="G6" s="4">
        <v>2</v>
      </c>
      <c r="H6" s="5">
        <v>5</v>
      </c>
      <c r="I6" s="5">
        <v>5</v>
      </c>
      <c r="J6" s="4">
        <v>4</v>
      </c>
      <c r="K6" s="4">
        <v>2</v>
      </c>
      <c r="L6" s="5">
        <v>3</v>
      </c>
      <c r="M6" s="5">
        <v>3</v>
      </c>
      <c r="N6" s="4">
        <v>1</v>
      </c>
      <c r="O6" s="4"/>
    </row>
    <row r="7" spans="1:15" ht="12.75" customHeight="1" x14ac:dyDescent="0.2">
      <c r="A7" s="3">
        <v>6</v>
      </c>
      <c r="B7" s="4">
        <v>2</v>
      </c>
      <c r="C7" s="4">
        <v>6</v>
      </c>
      <c r="D7" s="5">
        <v>2</v>
      </c>
      <c r="E7" s="5">
        <v>4</v>
      </c>
      <c r="F7" s="4">
        <v>5</v>
      </c>
      <c r="G7" s="4">
        <v>2</v>
      </c>
      <c r="H7" s="5">
        <v>3</v>
      </c>
      <c r="I7" s="5">
        <v>4</v>
      </c>
      <c r="J7" s="4">
        <v>4</v>
      </c>
      <c r="K7" s="4">
        <v>2</v>
      </c>
      <c r="L7" s="5">
        <v>1</v>
      </c>
      <c r="M7" s="5">
        <v>2</v>
      </c>
      <c r="N7" s="4">
        <v>1</v>
      </c>
      <c r="O7" s="4"/>
    </row>
    <row r="8" spans="1:15" ht="12.75" customHeight="1" x14ac:dyDescent="0.2">
      <c r="A8" s="3">
        <v>7</v>
      </c>
      <c r="B8" s="4">
        <v>6</v>
      </c>
      <c r="C8" s="4">
        <v>3</v>
      </c>
      <c r="D8" s="5">
        <v>1</v>
      </c>
      <c r="E8" s="5">
        <v>5</v>
      </c>
      <c r="F8" s="4">
        <v>6</v>
      </c>
      <c r="G8" s="4">
        <v>5</v>
      </c>
      <c r="H8" s="5">
        <v>1</v>
      </c>
      <c r="I8" s="5">
        <v>2</v>
      </c>
      <c r="J8" s="4">
        <v>6</v>
      </c>
      <c r="K8" s="4">
        <v>2</v>
      </c>
      <c r="L8" s="5">
        <v>3</v>
      </c>
      <c r="M8" s="5">
        <v>4</v>
      </c>
      <c r="N8" s="4">
        <v>6</v>
      </c>
      <c r="O8" s="4"/>
    </row>
    <row r="9" spans="1:15" ht="12.75" customHeight="1" x14ac:dyDescent="0.2">
      <c r="A9" s="3">
        <v>8</v>
      </c>
      <c r="B9" s="4">
        <v>6</v>
      </c>
      <c r="C9" s="4">
        <v>4</v>
      </c>
      <c r="D9" s="5">
        <v>1</v>
      </c>
      <c r="E9" s="5">
        <v>1</v>
      </c>
      <c r="F9" s="4">
        <v>5</v>
      </c>
      <c r="G9" s="4">
        <v>5</v>
      </c>
      <c r="H9" s="5">
        <v>3</v>
      </c>
      <c r="I9" s="5">
        <v>3</v>
      </c>
      <c r="J9" s="4">
        <v>6</v>
      </c>
      <c r="K9" s="4">
        <v>2</v>
      </c>
      <c r="L9" s="5">
        <v>4</v>
      </c>
      <c r="M9" s="5">
        <v>3</v>
      </c>
      <c r="N9" s="4">
        <v>2</v>
      </c>
      <c r="O9" s="4"/>
    </row>
    <row r="10" spans="1:15" ht="12.75" customHeight="1" x14ac:dyDescent="0.2">
      <c r="A10" s="3">
        <v>9</v>
      </c>
      <c r="B10" s="4">
        <v>3</v>
      </c>
      <c r="C10" s="4">
        <v>3</v>
      </c>
      <c r="D10" s="5">
        <v>3</v>
      </c>
      <c r="E10" s="5">
        <v>4</v>
      </c>
      <c r="F10" s="4">
        <v>5</v>
      </c>
      <c r="G10" s="4">
        <v>6</v>
      </c>
      <c r="H10" s="5">
        <v>3</v>
      </c>
      <c r="I10" s="5">
        <v>5</v>
      </c>
      <c r="J10" s="4">
        <v>3</v>
      </c>
      <c r="K10" s="4">
        <v>1</v>
      </c>
      <c r="L10" s="5">
        <v>1</v>
      </c>
      <c r="M10" s="5">
        <v>4</v>
      </c>
      <c r="N10" s="4">
        <v>4</v>
      </c>
      <c r="O10" s="4"/>
    </row>
    <row r="11" spans="1:15" ht="12.75" customHeight="1" x14ac:dyDescent="0.2">
      <c r="A11" s="3">
        <v>10</v>
      </c>
      <c r="B11" s="4">
        <v>5</v>
      </c>
      <c r="C11" s="4">
        <v>3</v>
      </c>
      <c r="D11" s="5">
        <v>5</v>
      </c>
      <c r="E11" s="5">
        <v>1</v>
      </c>
      <c r="F11" s="4">
        <v>6</v>
      </c>
      <c r="G11" s="4">
        <v>4</v>
      </c>
      <c r="H11" s="5">
        <v>3</v>
      </c>
      <c r="I11" s="5">
        <v>4</v>
      </c>
      <c r="J11" s="4">
        <v>2</v>
      </c>
      <c r="K11" s="4">
        <v>3</v>
      </c>
      <c r="L11" s="5">
        <v>3</v>
      </c>
      <c r="M11" s="5">
        <v>4</v>
      </c>
      <c r="N11" s="4">
        <v>5</v>
      </c>
      <c r="O11" s="4"/>
    </row>
    <row r="12" spans="1:15" ht="12.75" customHeight="1" x14ac:dyDescent="0.2">
      <c r="A12" s="3">
        <v>11</v>
      </c>
      <c r="B12" s="4">
        <v>4</v>
      </c>
      <c r="C12" s="4">
        <v>3</v>
      </c>
      <c r="D12" s="5">
        <v>5</v>
      </c>
      <c r="E12" s="5">
        <v>6</v>
      </c>
      <c r="F12" s="4">
        <v>1</v>
      </c>
      <c r="G12" s="4">
        <v>3</v>
      </c>
      <c r="H12" s="5">
        <v>3</v>
      </c>
      <c r="I12" s="5">
        <v>2</v>
      </c>
      <c r="J12" s="4">
        <v>1</v>
      </c>
      <c r="K12" s="4">
        <v>6</v>
      </c>
      <c r="L12" s="5">
        <v>2</v>
      </c>
      <c r="M12" s="5">
        <v>1</v>
      </c>
      <c r="N12" s="4">
        <v>1</v>
      </c>
      <c r="O12" s="4"/>
    </row>
    <row r="13" spans="1:15" ht="12.75" customHeight="1" x14ac:dyDescent="0.2">
      <c r="A13" s="3">
        <v>12</v>
      </c>
      <c r="B13" s="4">
        <v>1</v>
      </c>
      <c r="C13" s="4">
        <v>3</v>
      </c>
      <c r="D13" s="5">
        <v>5</v>
      </c>
      <c r="E13" s="5">
        <v>6</v>
      </c>
      <c r="F13" s="4">
        <v>1</v>
      </c>
      <c r="G13" s="4">
        <v>3</v>
      </c>
      <c r="H13" s="5">
        <v>3</v>
      </c>
      <c r="I13" s="5">
        <v>4</v>
      </c>
      <c r="J13" s="4">
        <v>5</v>
      </c>
      <c r="K13" s="4">
        <v>6</v>
      </c>
      <c r="L13" s="5">
        <v>5</v>
      </c>
      <c r="M13" s="5">
        <v>6</v>
      </c>
      <c r="N13" s="4">
        <v>1</v>
      </c>
      <c r="O13" s="4"/>
    </row>
    <row r="14" spans="1:15" ht="12.75" customHeight="1" x14ac:dyDescent="0.2">
      <c r="A14" s="3">
        <v>13</v>
      </c>
      <c r="B14" s="4">
        <v>4</v>
      </c>
      <c r="C14" s="4">
        <v>4</v>
      </c>
      <c r="D14" s="5">
        <v>1</v>
      </c>
      <c r="E14" s="5">
        <v>5</v>
      </c>
      <c r="F14" s="4">
        <v>4</v>
      </c>
      <c r="G14" s="4">
        <v>2</v>
      </c>
      <c r="H14" s="5">
        <v>4</v>
      </c>
      <c r="I14" s="5">
        <v>6</v>
      </c>
      <c r="J14" s="4">
        <v>6</v>
      </c>
      <c r="K14" s="4">
        <v>4</v>
      </c>
      <c r="L14" s="5">
        <v>1</v>
      </c>
      <c r="M14" s="5">
        <v>2</v>
      </c>
      <c r="N14" s="4">
        <v>6</v>
      </c>
      <c r="O14" s="4"/>
    </row>
    <row r="15" spans="1:15" ht="12.75" customHeight="1" x14ac:dyDescent="0.2">
      <c r="A15" s="3">
        <v>14</v>
      </c>
      <c r="B15" s="4">
        <v>1</v>
      </c>
      <c r="C15" s="4">
        <v>3</v>
      </c>
      <c r="D15" s="5">
        <v>2</v>
      </c>
      <c r="E15" s="5">
        <v>1</v>
      </c>
      <c r="F15" s="4">
        <v>3</v>
      </c>
      <c r="G15" s="4">
        <v>4</v>
      </c>
      <c r="H15" s="5">
        <v>4</v>
      </c>
      <c r="I15" s="5">
        <v>1</v>
      </c>
      <c r="J15" s="4">
        <v>6</v>
      </c>
      <c r="K15" s="4">
        <v>2</v>
      </c>
      <c r="L15" s="5">
        <v>3</v>
      </c>
      <c r="M15" s="5">
        <v>5</v>
      </c>
      <c r="N15" s="4">
        <v>4</v>
      </c>
      <c r="O15" s="4"/>
    </row>
    <row r="16" spans="1:15" ht="12.75" customHeight="1" x14ac:dyDescent="0.2">
      <c r="A16" s="3">
        <v>15</v>
      </c>
      <c r="B16" s="4">
        <v>4</v>
      </c>
      <c r="C16" s="4">
        <v>1</v>
      </c>
      <c r="D16" s="5">
        <v>6</v>
      </c>
      <c r="E16" s="5">
        <v>4</v>
      </c>
      <c r="F16" s="4">
        <v>1</v>
      </c>
      <c r="G16" s="4">
        <v>6</v>
      </c>
      <c r="H16" s="5">
        <v>2</v>
      </c>
      <c r="I16" s="5">
        <v>6</v>
      </c>
      <c r="J16" s="4">
        <v>3</v>
      </c>
      <c r="K16" s="4">
        <v>4</v>
      </c>
      <c r="L16" s="5">
        <v>3</v>
      </c>
      <c r="M16" s="5">
        <v>4</v>
      </c>
      <c r="N16" s="4">
        <v>6</v>
      </c>
      <c r="O16" s="4"/>
    </row>
    <row r="17" spans="1:15" ht="12.75" customHeight="1" x14ac:dyDescent="0.2">
      <c r="A17" s="3">
        <v>16</v>
      </c>
      <c r="B17" s="4">
        <v>6</v>
      </c>
      <c r="C17" s="4">
        <v>2</v>
      </c>
      <c r="D17" s="5">
        <v>1</v>
      </c>
      <c r="E17" s="5">
        <v>6</v>
      </c>
      <c r="F17" s="4">
        <v>5</v>
      </c>
      <c r="G17" s="4">
        <v>4</v>
      </c>
      <c r="H17" s="5">
        <v>3</v>
      </c>
      <c r="I17" s="5">
        <v>5</v>
      </c>
      <c r="J17" s="4">
        <v>2</v>
      </c>
      <c r="K17" s="4">
        <v>5</v>
      </c>
      <c r="L17" s="5">
        <v>4</v>
      </c>
      <c r="M17" s="5">
        <v>4</v>
      </c>
      <c r="N17" s="4">
        <v>6</v>
      </c>
      <c r="O17" s="4"/>
    </row>
    <row r="18" spans="1:15" ht="12.75" customHeight="1" x14ac:dyDescent="0.2">
      <c r="A18" s="3">
        <v>17</v>
      </c>
      <c r="B18" s="4">
        <v>2</v>
      </c>
      <c r="C18" s="4">
        <v>2</v>
      </c>
      <c r="D18" s="5">
        <v>6</v>
      </c>
      <c r="E18" s="5">
        <v>2</v>
      </c>
      <c r="F18" s="4">
        <v>5</v>
      </c>
      <c r="G18" s="4">
        <v>4</v>
      </c>
      <c r="H18" s="5">
        <v>1</v>
      </c>
      <c r="I18" s="5">
        <v>2</v>
      </c>
      <c r="J18" s="4">
        <v>3</v>
      </c>
      <c r="K18" s="4">
        <v>4</v>
      </c>
      <c r="L18" s="5">
        <v>2</v>
      </c>
      <c r="M18" s="5">
        <v>6</v>
      </c>
      <c r="N18" s="4">
        <v>5</v>
      </c>
      <c r="O18" s="4"/>
    </row>
    <row r="19" spans="1:15" ht="12.75" customHeight="1" x14ac:dyDescent="0.2">
      <c r="A19" s="3">
        <v>18</v>
      </c>
      <c r="B19" s="4">
        <v>3</v>
      </c>
      <c r="C19" s="4">
        <v>6</v>
      </c>
      <c r="D19" s="5">
        <v>3</v>
      </c>
      <c r="E19" s="5">
        <v>2</v>
      </c>
      <c r="F19" s="4">
        <v>5</v>
      </c>
      <c r="G19" s="4">
        <v>2</v>
      </c>
      <c r="H19" s="5">
        <v>5</v>
      </c>
      <c r="I19" s="5">
        <v>3</v>
      </c>
      <c r="J19" s="4">
        <v>2</v>
      </c>
      <c r="K19" s="4">
        <v>4</v>
      </c>
      <c r="L19" s="5">
        <v>2</v>
      </c>
      <c r="M19" s="5">
        <v>6</v>
      </c>
      <c r="N19" s="4">
        <v>2</v>
      </c>
      <c r="O19" s="4"/>
    </row>
    <row r="20" spans="1:15" ht="12.75" customHeight="1" x14ac:dyDescent="0.2">
      <c r="A20" s="3">
        <v>19</v>
      </c>
      <c r="B20" s="4">
        <v>2</v>
      </c>
      <c r="C20" s="4">
        <v>2</v>
      </c>
      <c r="D20" s="5">
        <v>1</v>
      </c>
      <c r="E20" s="5">
        <v>1</v>
      </c>
      <c r="F20" s="4">
        <v>4</v>
      </c>
      <c r="G20" s="4">
        <v>2</v>
      </c>
      <c r="H20" s="5">
        <v>3</v>
      </c>
      <c r="I20" s="5">
        <v>5</v>
      </c>
      <c r="J20" s="4">
        <v>1</v>
      </c>
      <c r="K20" s="4">
        <v>4</v>
      </c>
      <c r="L20" s="5">
        <v>6</v>
      </c>
      <c r="M20" s="5">
        <v>1</v>
      </c>
      <c r="N20" s="4">
        <v>4</v>
      </c>
      <c r="O20" s="4"/>
    </row>
    <row r="21" spans="1:15" ht="12.75" customHeight="1" x14ac:dyDescent="0.2">
      <c r="A21" s="3">
        <v>20</v>
      </c>
      <c r="B21" s="4">
        <v>3</v>
      </c>
      <c r="C21" s="4">
        <v>4</v>
      </c>
      <c r="D21" s="5">
        <v>6</v>
      </c>
      <c r="E21" s="5">
        <v>4</v>
      </c>
      <c r="F21" s="4">
        <v>1</v>
      </c>
      <c r="G21" s="4">
        <v>1</v>
      </c>
      <c r="H21" s="5">
        <v>2</v>
      </c>
      <c r="I21" s="5">
        <v>1</v>
      </c>
      <c r="J21" s="4">
        <v>4</v>
      </c>
      <c r="K21" s="4">
        <v>3</v>
      </c>
      <c r="L21" s="5">
        <v>4</v>
      </c>
      <c r="M21" s="5">
        <v>5</v>
      </c>
      <c r="N21" s="4">
        <v>5</v>
      </c>
      <c r="O21" s="4"/>
    </row>
    <row r="22" spans="1:15" ht="12.75" customHeight="1" x14ac:dyDescent="0.2">
      <c r="A22" s="3">
        <v>21</v>
      </c>
      <c r="B22" s="4">
        <v>5</v>
      </c>
      <c r="C22" s="4">
        <v>6</v>
      </c>
      <c r="D22" s="5">
        <v>4</v>
      </c>
      <c r="E22" s="5">
        <v>2</v>
      </c>
      <c r="F22" s="4">
        <v>1</v>
      </c>
      <c r="G22" s="4">
        <v>1</v>
      </c>
      <c r="H22" s="5">
        <v>3</v>
      </c>
      <c r="I22" s="5">
        <v>6</v>
      </c>
      <c r="J22" s="4">
        <v>4</v>
      </c>
      <c r="K22" s="4">
        <v>2</v>
      </c>
      <c r="L22" s="5">
        <v>4</v>
      </c>
      <c r="M22" s="5">
        <v>5</v>
      </c>
      <c r="N22" s="4">
        <v>2</v>
      </c>
      <c r="O22" s="4"/>
    </row>
    <row r="23" spans="1:15" ht="12.75" customHeight="1" x14ac:dyDescent="0.2">
      <c r="A23" s="3">
        <v>22</v>
      </c>
      <c r="B23" s="4">
        <v>6</v>
      </c>
      <c r="C23" s="4">
        <v>5</v>
      </c>
      <c r="D23" s="5">
        <v>3</v>
      </c>
      <c r="E23" s="5">
        <v>1</v>
      </c>
      <c r="F23" s="4">
        <v>3</v>
      </c>
      <c r="G23" s="4">
        <v>1</v>
      </c>
      <c r="H23" s="5">
        <v>6</v>
      </c>
      <c r="I23" s="5">
        <v>6</v>
      </c>
      <c r="J23" s="4">
        <v>4</v>
      </c>
      <c r="K23" s="4">
        <v>5</v>
      </c>
      <c r="L23" s="5">
        <v>2</v>
      </c>
      <c r="M23" s="5">
        <v>3</v>
      </c>
      <c r="N23" s="4">
        <v>5</v>
      </c>
      <c r="O23" s="4"/>
    </row>
    <row r="24" spans="1:15" ht="12.75" customHeight="1" x14ac:dyDescent="0.2">
      <c r="A24" s="3">
        <v>23</v>
      </c>
      <c r="B24" s="4">
        <v>6</v>
      </c>
      <c r="C24" s="4">
        <v>6</v>
      </c>
      <c r="D24" s="5">
        <v>5</v>
      </c>
      <c r="E24" s="5">
        <v>4</v>
      </c>
      <c r="F24" s="4">
        <v>5</v>
      </c>
      <c r="G24" s="4">
        <v>3</v>
      </c>
      <c r="H24" s="5">
        <v>1</v>
      </c>
      <c r="I24" s="5">
        <v>6</v>
      </c>
      <c r="J24" s="4">
        <v>1</v>
      </c>
      <c r="K24" s="4">
        <v>6</v>
      </c>
      <c r="L24" s="5">
        <v>2</v>
      </c>
      <c r="M24" s="5">
        <v>1</v>
      </c>
      <c r="N24" s="4">
        <v>1</v>
      </c>
      <c r="O24" s="4"/>
    </row>
    <row r="25" spans="1:15" ht="12.75" customHeight="1" x14ac:dyDescent="0.2">
      <c r="A25" s="3">
        <v>24</v>
      </c>
      <c r="B25" s="4">
        <v>4</v>
      </c>
      <c r="C25" s="4">
        <v>3</v>
      </c>
      <c r="D25" s="5">
        <v>2</v>
      </c>
      <c r="E25" s="5">
        <v>6</v>
      </c>
      <c r="F25" s="4">
        <v>6</v>
      </c>
      <c r="G25" s="4">
        <v>3</v>
      </c>
      <c r="H25" s="5">
        <v>1</v>
      </c>
      <c r="I25" s="5">
        <v>2</v>
      </c>
      <c r="J25" s="4">
        <v>6</v>
      </c>
      <c r="K25" s="4">
        <v>1</v>
      </c>
      <c r="L25" s="5">
        <v>4</v>
      </c>
      <c r="M25" s="5">
        <v>2</v>
      </c>
      <c r="N25" s="4">
        <v>2</v>
      </c>
      <c r="O25" s="4"/>
    </row>
    <row r="26" spans="1:15" ht="12.75" customHeight="1" x14ac:dyDescent="0.2">
      <c r="A26" s="3">
        <v>25</v>
      </c>
      <c r="B26" s="4">
        <v>5</v>
      </c>
      <c r="C26" s="4">
        <v>3</v>
      </c>
      <c r="D26" s="5">
        <v>3</v>
      </c>
      <c r="E26" s="5">
        <v>3</v>
      </c>
      <c r="F26" s="4">
        <v>6</v>
      </c>
      <c r="G26" s="4">
        <v>4</v>
      </c>
      <c r="H26" s="5">
        <v>4</v>
      </c>
      <c r="I26" s="5">
        <v>3</v>
      </c>
      <c r="J26" s="4">
        <v>6</v>
      </c>
      <c r="K26" s="4">
        <v>5</v>
      </c>
      <c r="L26" s="5">
        <v>3</v>
      </c>
      <c r="M26" s="5">
        <v>4</v>
      </c>
      <c r="N26" s="4">
        <v>1</v>
      </c>
      <c r="O26" s="4"/>
    </row>
    <row r="30" spans="1:15" s="2" customFormat="1" ht="12.75" customHeight="1" x14ac:dyDescent="0.2">
      <c r="B30" s="62" t="s">
        <v>1</v>
      </c>
      <c r="C30" s="62"/>
      <c r="D30" s="62" t="s">
        <v>2</v>
      </c>
      <c r="E30" s="62"/>
      <c r="F30" s="62" t="s">
        <v>3</v>
      </c>
      <c r="G30" s="62"/>
      <c r="H30" s="62" t="s">
        <v>4</v>
      </c>
      <c r="I30" s="62"/>
      <c r="J30" s="62" t="s">
        <v>5</v>
      </c>
      <c r="K30" s="62"/>
      <c r="L30" s="62" t="s">
        <v>6</v>
      </c>
      <c r="M30" s="62"/>
      <c r="N30" s="62" t="s">
        <v>7</v>
      </c>
      <c r="O30" s="62"/>
    </row>
    <row r="31" spans="1:15" ht="12.75" customHeight="1" x14ac:dyDescent="0.2">
      <c r="A31" s="8">
        <v>1</v>
      </c>
      <c r="B31" s="9">
        <f>SUM(B2:C2)</f>
        <v>7</v>
      </c>
      <c r="C31" s="23">
        <f>IF(B2=C2,1,0)</f>
        <v>0</v>
      </c>
      <c r="D31" s="9">
        <f t="shared" ref="D31" si="0">SUM(D2:E2)</f>
        <v>9</v>
      </c>
      <c r="E31" s="23">
        <f t="shared" ref="E31" si="1">IF(D2=E2,1,0)</f>
        <v>0</v>
      </c>
      <c r="F31" s="9">
        <f t="shared" ref="F31" si="2">SUM(F2:G2)</f>
        <v>10</v>
      </c>
      <c r="G31" s="23">
        <f t="shared" ref="G31" si="3">IF(F2=G2,1,0)</f>
        <v>0</v>
      </c>
      <c r="H31" s="9">
        <f t="shared" ref="H31" si="4">SUM(H2:I2)</f>
        <v>11</v>
      </c>
      <c r="I31" s="23">
        <f t="shared" ref="I31" si="5">IF(H2=I2,1,0)</f>
        <v>0</v>
      </c>
      <c r="J31" s="9">
        <f t="shared" ref="J31" si="6">SUM(J2:K2)</f>
        <v>7</v>
      </c>
      <c r="K31" s="23">
        <f t="shared" ref="K31" si="7">IF(J2=K2,1,0)</f>
        <v>0</v>
      </c>
      <c r="L31" s="9">
        <f t="shared" ref="L31" si="8">SUM(L2:M2)</f>
        <v>8</v>
      </c>
      <c r="M31" s="23">
        <f t="shared" ref="M31" si="9">IF(L2=M2,1,0)</f>
        <v>0</v>
      </c>
      <c r="N31" s="9">
        <f t="shared" ref="N31" si="10">SUM(N2:O2)</f>
        <v>1</v>
      </c>
      <c r="O31" s="23">
        <f t="shared" ref="O31" si="11">IF(N2=O2,1,0)</f>
        <v>0</v>
      </c>
    </row>
    <row r="32" spans="1:15" ht="12.75" customHeight="1" x14ac:dyDescent="0.2">
      <c r="A32" s="8">
        <v>2</v>
      </c>
      <c r="B32" s="10">
        <f t="shared" ref="B32:N55" si="12">SUM(B3:C3)</f>
        <v>8</v>
      </c>
      <c r="C32" s="24">
        <f t="shared" ref="C32:O55" si="13">IF(B3=C3,1,0)</f>
        <v>0</v>
      </c>
      <c r="D32" s="10">
        <f t="shared" si="12"/>
        <v>12</v>
      </c>
      <c r="E32" s="24">
        <f t="shared" si="13"/>
        <v>1</v>
      </c>
      <c r="F32" s="10">
        <f t="shared" si="12"/>
        <v>5</v>
      </c>
      <c r="G32" s="24">
        <f t="shared" si="13"/>
        <v>0</v>
      </c>
      <c r="H32" s="10">
        <f t="shared" si="12"/>
        <v>3</v>
      </c>
      <c r="I32" s="24">
        <f t="shared" si="13"/>
        <v>0</v>
      </c>
      <c r="J32" s="10">
        <f t="shared" si="12"/>
        <v>9</v>
      </c>
      <c r="K32" s="24">
        <f t="shared" si="13"/>
        <v>0</v>
      </c>
      <c r="L32" s="10">
        <f t="shared" si="12"/>
        <v>11</v>
      </c>
      <c r="M32" s="24">
        <f t="shared" si="13"/>
        <v>0</v>
      </c>
      <c r="N32" s="10">
        <f t="shared" si="12"/>
        <v>6</v>
      </c>
      <c r="O32" s="24">
        <f t="shared" si="13"/>
        <v>0</v>
      </c>
    </row>
    <row r="33" spans="1:15" ht="12.75" customHeight="1" x14ac:dyDescent="0.2">
      <c r="A33" s="8">
        <v>3</v>
      </c>
      <c r="B33" s="10">
        <f t="shared" si="12"/>
        <v>3</v>
      </c>
      <c r="C33" s="24">
        <f t="shared" si="13"/>
        <v>0</v>
      </c>
      <c r="D33" s="10">
        <f t="shared" si="12"/>
        <v>6</v>
      </c>
      <c r="E33" s="24">
        <f t="shared" si="13"/>
        <v>0</v>
      </c>
      <c r="F33" s="10">
        <f t="shared" si="12"/>
        <v>8</v>
      </c>
      <c r="G33" s="24">
        <f t="shared" si="13"/>
        <v>0</v>
      </c>
      <c r="H33" s="10">
        <f t="shared" si="12"/>
        <v>10</v>
      </c>
      <c r="I33" s="24">
        <f t="shared" si="13"/>
        <v>0</v>
      </c>
      <c r="J33" s="10">
        <f t="shared" si="12"/>
        <v>5</v>
      </c>
      <c r="K33" s="24">
        <f t="shared" si="13"/>
        <v>0</v>
      </c>
      <c r="L33" s="10">
        <f t="shared" si="12"/>
        <v>6</v>
      </c>
      <c r="M33" s="24">
        <f t="shared" si="13"/>
        <v>0</v>
      </c>
      <c r="N33" s="10">
        <f t="shared" si="12"/>
        <v>3</v>
      </c>
      <c r="O33" s="24">
        <f t="shared" si="13"/>
        <v>0</v>
      </c>
    </row>
    <row r="34" spans="1:15" ht="12.75" customHeight="1" x14ac:dyDescent="0.2">
      <c r="A34" s="8">
        <v>4</v>
      </c>
      <c r="B34" s="10">
        <f t="shared" si="12"/>
        <v>8</v>
      </c>
      <c r="C34" s="24">
        <f t="shared" si="13"/>
        <v>1</v>
      </c>
      <c r="D34" s="10">
        <f t="shared" si="12"/>
        <v>7</v>
      </c>
      <c r="E34" s="24">
        <f t="shared" si="13"/>
        <v>0</v>
      </c>
      <c r="F34" s="10">
        <f t="shared" si="12"/>
        <v>7</v>
      </c>
      <c r="G34" s="24">
        <f t="shared" si="13"/>
        <v>0</v>
      </c>
      <c r="H34" s="10">
        <f t="shared" si="12"/>
        <v>10</v>
      </c>
      <c r="I34" s="24">
        <f t="shared" si="13"/>
        <v>0</v>
      </c>
      <c r="J34" s="10">
        <f t="shared" si="12"/>
        <v>7</v>
      </c>
      <c r="K34" s="24">
        <f t="shared" si="13"/>
        <v>0</v>
      </c>
      <c r="L34" s="10">
        <f t="shared" si="12"/>
        <v>6</v>
      </c>
      <c r="M34" s="24">
        <f t="shared" si="13"/>
        <v>0</v>
      </c>
      <c r="N34" s="10">
        <f t="shared" si="12"/>
        <v>5</v>
      </c>
      <c r="O34" s="24">
        <f t="shared" si="13"/>
        <v>0</v>
      </c>
    </row>
    <row r="35" spans="1:15" ht="12.75" customHeight="1" x14ac:dyDescent="0.2">
      <c r="A35" s="8">
        <v>5</v>
      </c>
      <c r="B35" s="10">
        <f t="shared" si="12"/>
        <v>9</v>
      </c>
      <c r="C35" s="24">
        <f t="shared" si="13"/>
        <v>0</v>
      </c>
      <c r="D35" s="10">
        <f t="shared" si="12"/>
        <v>9</v>
      </c>
      <c r="E35" s="24">
        <f t="shared" si="13"/>
        <v>0</v>
      </c>
      <c r="F35" s="10">
        <f t="shared" si="12"/>
        <v>4</v>
      </c>
      <c r="G35" s="24">
        <f t="shared" si="13"/>
        <v>1</v>
      </c>
      <c r="H35" s="10">
        <f t="shared" si="12"/>
        <v>10</v>
      </c>
      <c r="I35" s="24">
        <f t="shared" si="13"/>
        <v>1</v>
      </c>
      <c r="J35" s="10">
        <f t="shared" si="12"/>
        <v>6</v>
      </c>
      <c r="K35" s="24">
        <f t="shared" si="13"/>
        <v>0</v>
      </c>
      <c r="L35" s="10">
        <f t="shared" si="12"/>
        <v>6</v>
      </c>
      <c r="M35" s="24">
        <f t="shared" si="13"/>
        <v>1</v>
      </c>
      <c r="N35" s="10">
        <f t="shared" si="12"/>
        <v>1</v>
      </c>
      <c r="O35" s="24">
        <f t="shared" si="13"/>
        <v>0</v>
      </c>
    </row>
    <row r="36" spans="1:15" ht="12.75" customHeight="1" x14ac:dyDescent="0.2">
      <c r="A36" s="8">
        <v>6</v>
      </c>
      <c r="B36" s="10">
        <f t="shared" si="12"/>
        <v>8</v>
      </c>
      <c r="C36" s="24">
        <f t="shared" si="13"/>
        <v>0</v>
      </c>
      <c r="D36" s="10">
        <f t="shared" si="12"/>
        <v>6</v>
      </c>
      <c r="E36" s="24">
        <f t="shared" si="13"/>
        <v>0</v>
      </c>
      <c r="F36" s="10">
        <f t="shared" si="12"/>
        <v>7</v>
      </c>
      <c r="G36" s="24">
        <f t="shared" si="13"/>
        <v>0</v>
      </c>
      <c r="H36" s="10">
        <f t="shared" si="12"/>
        <v>7</v>
      </c>
      <c r="I36" s="24">
        <f t="shared" si="13"/>
        <v>0</v>
      </c>
      <c r="J36" s="10">
        <f t="shared" si="12"/>
        <v>6</v>
      </c>
      <c r="K36" s="24">
        <f t="shared" si="13"/>
        <v>0</v>
      </c>
      <c r="L36" s="10">
        <f t="shared" si="12"/>
        <v>3</v>
      </c>
      <c r="M36" s="24">
        <f t="shared" si="13"/>
        <v>0</v>
      </c>
      <c r="N36" s="10">
        <f t="shared" si="12"/>
        <v>1</v>
      </c>
      <c r="O36" s="24">
        <f t="shared" si="13"/>
        <v>0</v>
      </c>
    </row>
    <row r="37" spans="1:15" ht="12.75" customHeight="1" x14ac:dyDescent="0.2">
      <c r="A37" s="8">
        <v>7</v>
      </c>
      <c r="B37" s="10">
        <f t="shared" si="12"/>
        <v>9</v>
      </c>
      <c r="C37" s="24">
        <f t="shared" si="13"/>
        <v>0</v>
      </c>
      <c r="D37" s="10">
        <f t="shared" si="12"/>
        <v>6</v>
      </c>
      <c r="E37" s="24">
        <f t="shared" si="13"/>
        <v>0</v>
      </c>
      <c r="F37" s="10">
        <f t="shared" si="12"/>
        <v>11</v>
      </c>
      <c r="G37" s="24">
        <f t="shared" si="13"/>
        <v>0</v>
      </c>
      <c r="H37" s="10">
        <f t="shared" si="12"/>
        <v>3</v>
      </c>
      <c r="I37" s="24">
        <f t="shared" si="13"/>
        <v>0</v>
      </c>
      <c r="J37" s="10">
        <f t="shared" si="12"/>
        <v>8</v>
      </c>
      <c r="K37" s="24">
        <f t="shared" si="13"/>
        <v>0</v>
      </c>
      <c r="L37" s="10">
        <f t="shared" si="12"/>
        <v>7</v>
      </c>
      <c r="M37" s="24">
        <f t="shared" si="13"/>
        <v>0</v>
      </c>
      <c r="N37" s="10">
        <f t="shared" si="12"/>
        <v>6</v>
      </c>
      <c r="O37" s="24">
        <f t="shared" si="13"/>
        <v>0</v>
      </c>
    </row>
    <row r="38" spans="1:15" ht="12.75" customHeight="1" x14ac:dyDescent="0.2">
      <c r="A38" s="8">
        <v>8</v>
      </c>
      <c r="B38" s="10">
        <f t="shared" si="12"/>
        <v>10</v>
      </c>
      <c r="C38" s="24">
        <f t="shared" si="13"/>
        <v>0</v>
      </c>
      <c r="D38" s="10">
        <f t="shared" si="12"/>
        <v>2</v>
      </c>
      <c r="E38" s="24">
        <f t="shared" si="13"/>
        <v>1</v>
      </c>
      <c r="F38" s="10">
        <f t="shared" si="12"/>
        <v>10</v>
      </c>
      <c r="G38" s="24">
        <f t="shared" si="13"/>
        <v>1</v>
      </c>
      <c r="H38" s="10">
        <f t="shared" si="12"/>
        <v>6</v>
      </c>
      <c r="I38" s="24">
        <f t="shared" si="13"/>
        <v>1</v>
      </c>
      <c r="J38" s="10">
        <f t="shared" si="12"/>
        <v>8</v>
      </c>
      <c r="K38" s="24">
        <f t="shared" si="13"/>
        <v>0</v>
      </c>
      <c r="L38" s="10">
        <f t="shared" si="12"/>
        <v>7</v>
      </c>
      <c r="M38" s="24">
        <f t="shared" si="13"/>
        <v>0</v>
      </c>
      <c r="N38" s="10">
        <f t="shared" si="12"/>
        <v>2</v>
      </c>
      <c r="O38" s="24">
        <f t="shared" si="13"/>
        <v>0</v>
      </c>
    </row>
    <row r="39" spans="1:15" ht="12.75" customHeight="1" x14ac:dyDescent="0.2">
      <c r="A39" s="8">
        <v>9</v>
      </c>
      <c r="B39" s="10">
        <f t="shared" si="12"/>
        <v>6</v>
      </c>
      <c r="C39" s="24">
        <f t="shared" si="13"/>
        <v>1</v>
      </c>
      <c r="D39" s="10">
        <f t="shared" si="12"/>
        <v>7</v>
      </c>
      <c r="E39" s="24">
        <f t="shared" si="13"/>
        <v>0</v>
      </c>
      <c r="F39" s="10">
        <f t="shared" si="12"/>
        <v>11</v>
      </c>
      <c r="G39" s="24">
        <f t="shared" si="13"/>
        <v>0</v>
      </c>
      <c r="H39" s="10">
        <f t="shared" si="12"/>
        <v>8</v>
      </c>
      <c r="I39" s="24">
        <f t="shared" si="13"/>
        <v>0</v>
      </c>
      <c r="J39" s="10">
        <f t="shared" si="12"/>
        <v>4</v>
      </c>
      <c r="K39" s="24">
        <f t="shared" si="13"/>
        <v>0</v>
      </c>
      <c r="L39" s="10">
        <f t="shared" si="12"/>
        <v>5</v>
      </c>
      <c r="M39" s="24">
        <f t="shared" si="13"/>
        <v>0</v>
      </c>
      <c r="N39" s="10">
        <f t="shared" si="12"/>
        <v>4</v>
      </c>
      <c r="O39" s="24">
        <f t="shared" si="13"/>
        <v>0</v>
      </c>
    </row>
    <row r="40" spans="1:15" ht="12.75" customHeight="1" x14ac:dyDescent="0.2">
      <c r="A40" s="8">
        <v>10</v>
      </c>
      <c r="B40" s="10">
        <f t="shared" si="12"/>
        <v>8</v>
      </c>
      <c r="C40" s="24">
        <f t="shared" si="13"/>
        <v>0</v>
      </c>
      <c r="D40" s="10">
        <f t="shared" si="12"/>
        <v>6</v>
      </c>
      <c r="E40" s="24">
        <f t="shared" si="13"/>
        <v>0</v>
      </c>
      <c r="F40" s="10">
        <f t="shared" si="12"/>
        <v>10</v>
      </c>
      <c r="G40" s="24">
        <f t="shared" si="13"/>
        <v>0</v>
      </c>
      <c r="H40" s="10">
        <f t="shared" si="12"/>
        <v>7</v>
      </c>
      <c r="I40" s="24">
        <f t="shared" si="13"/>
        <v>0</v>
      </c>
      <c r="J40" s="10">
        <f t="shared" si="12"/>
        <v>5</v>
      </c>
      <c r="K40" s="24">
        <f t="shared" si="13"/>
        <v>0</v>
      </c>
      <c r="L40" s="10">
        <f t="shared" si="12"/>
        <v>7</v>
      </c>
      <c r="M40" s="24">
        <f t="shared" si="13"/>
        <v>0</v>
      </c>
      <c r="N40" s="10">
        <f t="shared" si="12"/>
        <v>5</v>
      </c>
      <c r="O40" s="24">
        <f t="shared" si="13"/>
        <v>0</v>
      </c>
    </row>
    <row r="41" spans="1:15" ht="12.75" customHeight="1" x14ac:dyDescent="0.2">
      <c r="A41" s="8">
        <v>11</v>
      </c>
      <c r="B41" s="10">
        <f t="shared" si="12"/>
        <v>7</v>
      </c>
      <c r="C41" s="24">
        <f t="shared" si="13"/>
        <v>0</v>
      </c>
      <c r="D41" s="10">
        <f t="shared" si="12"/>
        <v>11</v>
      </c>
      <c r="E41" s="24">
        <f t="shared" si="13"/>
        <v>0</v>
      </c>
      <c r="F41" s="10">
        <f t="shared" si="12"/>
        <v>4</v>
      </c>
      <c r="G41" s="24">
        <f t="shared" si="13"/>
        <v>0</v>
      </c>
      <c r="H41" s="10">
        <f t="shared" si="12"/>
        <v>5</v>
      </c>
      <c r="I41" s="24">
        <f t="shared" si="13"/>
        <v>0</v>
      </c>
      <c r="J41" s="10">
        <f t="shared" si="12"/>
        <v>7</v>
      </c>
      <c r="K41" s="24">
        <f t="shared" si="13"/>
        <v>0</v>
      </c>
      <c r="L41" s="10">
        <f t="shared" si="12"/>
        <v>3</v>
      </c>
      <c r="M41" s="24">
        <f t="shared" si="13"/>
        <v>0</v>
      </c>
      <c r="N41" s="10">
        <f t="shared" si="12"/>
        <v>1</v>
      </c>
      <c r="O41" s="24">
        <f t="shared" si="13"/>
        <v>0</v>
      </c>
    </row>
    <row r="42" spans="1:15" ht="12.75" customHeight="1" x14ac:dyDescent="0.2">
      <c r="A42" s="8">
        <v>12</v>
      </c>
      <c r="B42" s="10">
        <f t="shared" si="12"/>
        <v>4</v>
      </c>
      <c r="C42" s="24">
        <f t="shared" si="13"/>
        <v>0</v>
      </c>
      <c r="D42" s="10">
        <f t="shared" si="12"/>
        <v>11</v>
      </c>
      <c r="E42" s="24">
        <f t="shared" si="13"/>
        <v>0</v>
      </c>
      <c r="F42" s="10">
        <f t="shared" si="12"/>
        <v>4</v>
      </c>
      <c r="G42" s="24">
        <f t="shared" si="13"/>
        <v>0</v>
      </c>
      <c r="H42" s="10">
        <f t="shared" si="12"/>
        <v>7</v>
      </c>
      <c r="I42" s="24">
        <f t="shared" si="13"/>
        <v>0</v>
      </c>
      <c r="J42" s="10">
        <f t="shared" si="12"/>
        <v>11</v>
      </c>
      <c r="K42" s="24">
        <f t="shared" si="13"/>
        <v>0</v>
      </c>
      <c r="L42" s="10">
        <f t="shared" si="12"/>
        <v>11</v>
      </c>
      <c r="M42" s="24">
        <f t="shared" si="13"/>
        <v>0</v>
      </c>
      <c r="N42" s="10">
        <f t="shared" si="12"/>
        <v>1</v>
      </c>
      <c r="O42" s="24">
        <f t="shared" si="13"/>
        <v>0</v>
      </c>
    </row>
    <row r="43" spans="1:15" ht="12.75" customHeight="1" x14ac:dyDescent="0.2">
      <c r="A43" s="8">
        <v>13</v>
      </c>
      <c r="B43" s="10">
        <f t="shared" si="12"/>
        <v>8</v>
      </c>
      <c r="C43" s="24">
        <f t="shared" si="13"/>
        <v>1</v>
      </c>
      <c r="D43" s="10">
        <f t="shared" si="12"/>
        <v>6</v>
      </c>
      <c r="E43" s="24">
        <f t="shared" si="13"/>
        <v>0</v>
      </c>
      <c r="F43" s="10">
        <f t="shared" si="12"/>
        <v>6</v>
      </c>
      <c r="G43" s="24">
        <f t="shared" si="13"/>
        <v>0</v>
      </c>
      <c r="H43" s="10">
        <f t="shared" si="12"/>
        <v>10</v>
      </c>
      <c r="I43" s="24">
        <f t="shared" si="13"/>
        <v>0</v>
      </c>
      <c r="J43" s="10">
        <f t="shared" si="12"/>
        <v>10</v>
      </c>
      <c r="K43" s="24">
        <f t="shared" si="13"/>
        <v>0</v>
      </c>
      <c r="L43" s="10">
        <f t="shared" si="12"/>
        <v>3</v>
      </c>
      <c r="M43" s="24">
        <f t="shared" si="13"/>
        <v>0</v>
      </c>
      <c r="N43" s="10">
        <f t="shared" si="12"/>
        <v>6</v>
      </c>
      <c r="O43" s="24">
        <f t="shared" si="13"/>
        <v>0</v>
      </c>
    </row>
    <row r="44" spans="1:15" ht="12.75" customHeight="1" x14ac:dyDescent="0.2">
      <c r="A44" s="8">
        <v>14</v>
      </c>
      <c r="B44" s="10">
        <f t="shared" si="12"/>
        <v>4</v>
      </c>
      <c r="C44" s="24">
        <f t="shared" si="13"/>
        <v>0</v>
      </c>
      <c r="D44" s="10">
        <f t="shared" si="12"/>
        <v>3</v>
      </c>
      <c r="E44" s="24">
        <f t="shared" si="13"/>
        <v>0</v>
      </c>
      <c r="F44" s="10">
        <f t="shared" si="12"/>
        <v>7</v>
      </c>
      <c r="G44" s="24">
        <f t="shared" si="13"/>
        <v>0</v>
      </c>
      <c r="H44" s="10">
        <f t="shared" si="12"/>
        <v>5</v>
      </c>
      <c r="I44" s="24">
        <f t="shared" si="13"/>
        <v>0</v>
      </c>
      <c r="J44" s="10">
        <f t="shared" si="12"/>
        <v>8</v>
      </c>
      <c r="K44" s="24">
        <f t="shared" si="13"/>
        <v>0</v>
      </c>
      <c r="L44" s="10">
        <f t="shared" si="12"/>
        <v>8</v>
      </c>
      <c r="M44" s="24">
        <f t="shared" si="13"/>
        <v>0</v>
      </c>
      <c r="N44" s="10">
        <f t="shared" si="12"/>
        <v>4</v>
      </c>
      <c r="O44" s="24">
        <f t="shared" si="13"/>
        <v>0</v>
      </c>
    </row>
    <row r="45" spans="1:15" ht="12.75" customHeight="1" x14ac:dyDescent="0.2">
      <c r="A45" s="8">
        <v>15</v>
      </c>
      <c r="B45" s="10">
        <f t="shared" si="12"/>
        <v>5</v>
      </c>
      <c r="C45" s="24">
        <f t="shared" si="13"/>
        <v>0</v>
      </c>
      <c r="D45" s="10">
        <f t="shared" si="12"/>
        <v>10</v>
      </c>
      <c r="E45" s="24">
        <f t="shared" si="13"/>
        <v>0</v>
      </c>
      <c r="F45" s="10">
        <f t="shared" si="12"/>
        <v>7</v>
      </c>
      <c r="G45" s="24">
        <f t="shared" si="13"/>
        <v>0</v>
      </c>
      <c r="H45" s="10">
        <f t="shared" si="12"/>
        <v>8</v>
      </c>
      <c r="I45" s="24">
        <f t="shared" si="13"/>
        <v>0</v>
      </c>
      <c r="J45" s="10">
        <f t="shared" si="12"/>
        <v>7</v>
      </c>
      <c r="K45" s="24">
        <f t="shared" si="13"/>
        <v>0</v>
      </c>
      <c r="L45" s="10">
        <f t="shared" si="12"/>
        <v>7</v>
      </c>
      <c r="M45" s="24">
        <f t="shared" si="13"/>
        <v>0</v>
      </c>
      <c r="N45" s="10">
        <f t="shared" si="12"/>
        <v>6</v>
      </c>
      <c r="O45" s="24">
        <f t="shared" si="13"/>
        <v>0</v>
      </c>
    </row>
    <row r="46" spans="1:15" ht="12.75" customHeight="1" x14ac:dyDescent="0.2">
      <c r="A46" s="8">
        <v>16</v>
      </c>
      <c r="B46" s="10">
        <f t="shared" si="12"/>
        <v>8</v>
      </c>
      <c r="C46" s="24">
        <f t="shared" si="13"/>
        <v>0</v>
      </c>
      <c r="D46" s="10">
        <f t="shared" si="12"/>
        <v>7</v>
      </c>
      <c r="E46" s="24">
        <f t="shared" si="13"/>
        <v>0</v>
      </c>
      <c r="F46" s="10">
        <f t="shared" si="12"/>
        <v>9</v>
      </c>
      <c r="G46" s="24">
        <f t="shared" si="13"/>
        <v>0</v>
      </c>
      <c r="H46" s="10">
        <f t="shared" si="12"/>
        <v>8</v>
      </c>
      <c r="I46" s="24">
        <f t="shared" si="13"/>
        <v>0</v>
      </c>
      <c r="J46" s="10">
        <f t="shared" si="12"/>
        <v>7</v>
      </c>
      <c r="K46" s="24">
        <f t="shared" si="13"/>
        <v>0</v>
      </c>
      <c r="L46" s="10">
        <f t="shared" si="12"/>
        <v>8</v>
      </c>
      <c r="M46" s="24">
        <f t="shared" si="13"/>
        <v>1</v>
      </c>
      <c r="N46" s="10">
        <f t="shared" si="12"/>
        <v>6</v>
      </c>
      <c r="O46" s="24">
        <f t="shared" si="13"/>
        <v>0</v>
      </c>
    </row>
    <row r="47" spans="1:15" ht="12.75" customHeight="1" x14ac:dyDescent="0.2">
      <c r="A47" s="8">
        <v>17</v>
      </c>
      <c r="B47" s="10">
        <f t="shared" si="12"/>
        <v>4</v>
      </c>
      <c r="C47" s="24">
        <f t="shared" si="13"/>
        <v>1</v>
      </c>
      <c r="D47" s="10">
        <f t="shared" si="12"/>
        <v>8</v>
      </c>
      <c r="E47" s="24">
        <f t="shared" si="13"/>
        <v>0</v>
      </c>
      <c r="F47" s="10">
        <f t="shared" si="12"/>
        <v>9</v>
      </c>
      <c r="G47" s="24">
        <f t="shared" si="13"/>
        <v>0</v>
      </c>
      <c r="H47" s="10">
        <f t="shared" si="12"/>
        <v>3</v>
      </c>
      <c r="I47" s="24">
        <f t="shared" si="13"/>
        <v>0</v>
      </c>
      <c r="J47" s="10">
        <f t="shared" si="12"/>
        <v>7</v>
      </c>
      <c r="K47" s="24">
        <f t="shared" si="13"/>
        <v>0</v>
      </c>
      <c r="L47" s="10">
        <f t="shared" si="12"/>
        <v>8</v>
      </c>
      <c r="M47" s="24">
        <f t="shared" si="13"/>
        <v>0</v>
      </c>
      <c r="N47" s="10">
        <f t="shared" si="12"/>
        <v>5</v>
      </c>
      <c r="O47" s="24">
        <f t="shared" si="13"/>
        <v>0</v>
      </c>
    </row>
    <row r="48" spans="1:15" ht="12.75" customHeight="1" x14ac:dyDescent="0.2">
      <c r="A48" s="8">
        <v>18</v>
      </c>
      <c r="B48" s="10">
        <f t="shared" si="12"/>
        <v>9</v>
      </c>
      <c r="C48" s="24">
        <f t="shared" si="13"/>
        <v>0</v>
      </c>
      <c r="D48" s="10">
        <f t="shared" si="12"/>
        <v>5</v>
      </c>
      <c r="E48" s="24">
        <f t="shared" si="13"/>
        <v>0</v>
      </c>
      <c r="F48" s="10">
        <f t="shared" si="12"/>
        <v>7</v>
      </c>
      <c r="G48" s="24">
        <f t="shared" si="13"/>
        <v>0</v>
      </c>
      <c r="H48" s="10">
        <f t="shared" si="12"/>
        <v>8</v>
      </c>
      <c r="I48" s="24">
        <f t="shared" si="13"/>
        <v>0</v>
      </c>
      <c r="J48" s="10">
        <f t="shared" si="12"/>
        <v>6</v>
      </c>
      <c r="K48" s="24">
        <f t="shared" si="13"/>
        <v>0</v>
      </c>
      <c r="L48" s="10">
        <f t="shared" si="12"/>
        <v>8</v>
      </c>
      <c r="M48" s="24">
        <f t="shared" si="13"/>
        <v>0</v>
      </c>
      <c r="N48" s="10">
        <f t="shared" si="12"/>
        <v>2</v>
      </c>
      <c r="O48" s="24">
        <f t="shared" si="13"/>
        <v>0</v>
      </c>
    </row>
    <row r="49" spans="1:17" ht="12.75" customHeight="1" x14ac:dyDescent="0.2">
      <c r="A49" s="8">
        <v>19</v>
      </c>
      <c r="B49" s="10">
        <f t="shared" si="12"/>
        <v>4</v>
      </c>
      <c r="C49" s="24">
        <f t="shared" si="13"/>
        <v>1</v>
      </c>
      <c r="D49" s="10">
        <f t="shared" si="12"/>
        <v>2</v>
      </c>
      <c r="E49" s="24">
        <f t="shared" si="13"/>
        <v>1</v>
      </c>
      <c r="F49" s="10">
        <f t="shared" si="12"/>
        <v>6</v>
      </c>
      <c r="G49" s="24">
        <f t="shared" si="13"/>
        <v>0</v>
      </c>
      <c r="H49" s="10">
        <f t="shared" si="12"/>
        <v>8</v>
      </c>
      <c r="I49" s="24">
        <f t="shared" si="13"/>
        <v>0</v>
      </c>
      <c r="J49" s="10">
        <f t="shared" si="12"/>
        <v>5</v>
      </c>
      <c r="K49" s="24">
        <f t="shared" si="13"/>
        <v>0</v>
      </c>
      <c r="L49" s="10">
        <f t="shared" si="12"/>
        <v>7</v>
      </c>
      <c r="M49" s="24">
        <f t="shared" si="13"/>
        <v>0</v>
      </c>
      <c r="N49" s="10">
        <f t="shared" si="12"/>
        <v>4</v>
      </c>
      <c r="O49" s="24">
        <f t="shared" si="13"/>
        <v>0</v>
      </c>
    </row>
    <row r="50" spans="1:17" ht="12.75" customHeight="1" x14ac:dyDescent="0.2">
      <c r="A50" s="8">
        <v>20</v>
      </c>
      <c r="B50" s="10">
        <f t="shared" si="12"/>
        <v>7</v>
      </c>
      <c r="C50" s="24">
        <f t="shared" si="13"/>
        <v>0</v>
      </c>
      <c r="D50" s="10">
        <f t="shared" si="12"/>
        <v>10</v>
      </c>
      <c r="E50" s="24">
        <f t="shared" si="13"/>
        <v>0</v>
      </c>
      <c r="F50" s="10">
        <f t="shared" si="12"/>
        <v>2</v>
      </c>
      <c r="G50" s="24">
        <f t="shared" si="13"/>
        <v>1</v>
      </c>
      <c r="H50" s="10">
        <f t="shared" si="12"/>
        <v>3</v>
      </c>
      <c r="I50" s="24">
        <f t="shared" si="13"/>
        <v>0</v>
      </c>
      <c r="J50" s="10">
        <f t="shared" si="12"/>
        <v>7</v>
      </c>
      <c r="K50" s="24">
        <f t="shared" si="13"/>
        <v>0</v>
      </c>
      <c r="L50" s="10">
        <f t="shared" si="12"/>
        <v>9</v>
      </c>
      <c r="M50" s="24">
        <f t="shared" si="13"/>
        <v>0</v>
      </c>
      <c r="N50" s="10">
        <f t="shared" si="12"/>
        <v>5</v>
      </c>
      <c r="O50" s="24">
        <f t="shared" si="13"/>
        <v>0</v>
      </c>
    </row>
    <row r="51" spans="1:17" ht="12.75" customHeight="1" x14ac:dyDescent="0.2">
      <c r="A51" s="8">
        <v>21</v>
      </c>
      <c r="B51" s="10">
        <f t="shared" si="12"/>
        <v>11</v>
      </c>
      <c r="C51" s="24">
        <f t="shared" si="13"/>
        <v>0</v>
      </c>
      <c r="D51" s="10">
        <f t="shared" si="12"/>
        <v>6</v>
      </c>
      <c r="E51" s="24">
        <f t="shared" si="13"/>
        <v>0</v>
      </c>
      <c r="F51" s="10">
        <f t="shared" si="12"/>
        <v>2</v>
      </c>
      <c r="G51" s="24">
        <f t="shared" si="13"/>
        <v>1</v>
      </c>
      <c r="H51" s="10">
        <f t="shared" si="12"/>
        <v>9</v>
      </c>
      <c r="I51" s="24">
        <f t="shared" si="13"/>
        <v>0</v>
      </c>
      <c r="J51" s="10">
        <f t="shared" si="12"/>
        <v>6</v>
      </c>
      <c r="K51" s="24">
        <f t="shared" si="13"/>
        <v>0</v>
      </c>
      <c r="L51" s="10">
        <f t="shared" si="12"/>
        <v>9</v>
      </c>
      <c r="M51" s="24">
        <f t="shared" si="13"/>
        <v>0</v>
      </c>
      <c r="N51" s="10">
        <f t="shared" si="12"/>
        <v>2</v>
      </c>
      <c r="O51" s="24">
        <f t="shared" si="13"/>
        <v>0</v>
      </c>
    </row>
    <row r="52" spans="1:17" ht="12.75" customHeight="1" x14ac:dyDescent="0.2">
      <c r="A52" s="8">
        <v>22</v>
      </c>
      <c r="B52" s="10">
        <f t="shared" si="12"/>
        <v>11</v>
      </c>
      <c r="C52" s="24">
        <f t="shared" si="13"/>
        <v>0</v>
      </c>
      <c r="D52" s="10">
        <f t="shared" si="12"/>
        <v>4</v>
      </c>
      <c r="E52" s="24">
        <f t="shared" si="13"/>
        <v>0</v>
      </c>
      <c r="F52" s="10">
        <f t="shared" si="12"/>
        <v>4</v>
      </c>
      <c r="G52" s="24">
        <f t="shared" si="13"/>
        <v>0</v>
      </c>
      <c r="H52" s="10">
        <f t="shared" si="12"/>
        <v>12</v>
      </c>
      <c r="I52" s="24">
        <f t="shared" si="13"/>
        <v>1</v>
      </c>
      <c r="J52" s="10">
        <f t="shared" si="12"/>
        <v>9</v>
      </c>
      <c r="K52" s="24">
        <f t="shared" si="13"/>
        <v>0</v>
      </c>
      <c r="L52" s="10">
        <f t="shared" si="12"/>
        <v>5</v>
      </c>
      <c r="M52" s="24">
        <f t="shared" si="13"/>
        <v>0</v>
      </c>
      <c r="N52" s="10">
        <f t="shared" si="12"/>
        <v>5</v>
      </c>
      <c r="O52" s="24">
        <f t="shared" si="13"/>
        <v>0</v>
      </c>
    </row>
    <row r="53" spans="1:17" ht="12.75" customHeight="1" x14ac:dyDescent="0.2">
      <c r="A53" s="8">
        <v>23</v>
      </c>
      <c r="B53" s="10">
        <f t="shared" si="12"/>
        <v>12</v>
      </c>
      <c r="C53" s="24">
        <f t="shared" si="13"/>
        <v>1</v>
      </c>
      <c r="D53" s="10">
        <f t="shared" si="12"/>
        <v>9</v>
      </c>
      <c r="E53" s="24">
        <f t="shared" si="13"/>
        <v>0</v>
      </c>
      <c r="F53" s="10">
        <f t="shared" si="12"/>
        <v>8</v>
      </c>
      <c r="G53" s="24">
        <f t="shared" si="13"/>
        <v>0</v>
      </c>
      <c r="H53" s="10">
        <f t="shared" si="12"/>
        <v>7</v>
      </c>
      <c r="I53" s="24">
        <f t="shared" si="13"/>
        <v>0</v>
      </c>
      <c r="J53" s="10">
        <f t="shared" si="12"/>
        <v>7</v>
      </c>
      <c r="K53" s="24">
        <f t="shared" si="13"/>
        <v>0</v>
      </c>
      <c r="L53" s="10">
        <f t="shared" si="12"/>
        <v>3</v>
      </c>
      <c r="M53" s="24">
        <f t="shared" si="13"/>
        <v>0</v>
      </c>
      <c r="N53" s="10">
        <f t="shared" si="12"/>
        <v>1</v>
      </c>
      <c r="O53" s="24">
        <f t="shared" si="13"/>
        <v>0</v>
      </c>
    </row>
    <row r="54" spans="1:17" ht="12.75" customHeight="1" x14ac:dyDescent="0.2">
      <c r="A54" s="8">
        <v>24</v>
      </c>
      <c r="B54" s="10">
        <f t="shared" si="12"/>
        <v>7</v>
      </c>
      <c r="C54" s="24">
        <f t="shared" si="13"/>
        <v>0</v>
      </c>
      <c r="D54" s="10">
        <f t="shared" si="12"/>
        <v>8</v>
      </c>
      <c r="E54" s="24">
        <f t="shared" si="13"/>
        <v>0</v>
      </c>
      <c r="F54" s="10">
        <f t="shared" si="12"/>
        <v>9</v>
      </c>
      <c r="G54" s="24">
        <f t="shared" si="13"/>
        <v>0</v>
      </c>
      <c r="H54" s="10">
        <f t="shared" si="12"/>
        <v>3</v>
      </c>
      <c r="I54" s="24">
        <f t="shared" si="13"/>
        <v>0</v>
      </c>
      <c r="J54" s="10">
        <f t="shared" si="12"/>
        <v>7</v>
      </c>
      <c r="K54" s="24">
        <f t="shared" si="13"/>
        <v>0</v>
      </c>
      <c r="L54" s="10">
        <f t="shared" si="12"/>
        <v>6</v>
      </c>
      <c r="M54" s="24">
        <f t="shared" si="13"/>
        <v>0</v>
      </c>
      <c r="N54" s="10">
        <f t="shared" si="12"/>
        <v>2</v>
      </c>
      <c r="O54" s="24">
        <f t="shared" si="13"/>
        <v>0</v>
      </c>
    </row>
    <row r="55" spans="1:17" ht="12.75" customHeight="1" x14ac:dyDescent="0.2">
      <c r="A55" s="8">
        <v>25</v>
      </c>
      <c r="B55" s="11">
        <f t="shared" si="12"/>
        <v>8</v>
      </c>
      <c r="C55" s="25">
        <f t="shared" si="13"/>
        <v>0</v>
      </c>
      <c r="D55" s="11">
        <f t="shared" si="12"/>
        <v>6</v>
      </c>
      <c r="E55" s="25">
        <f t="shared" si="13"/>
        <v>1</v>
      </c>
      <c r="F55" s="11">
        <f t="shared" si="12"/>
        <v>10</v>
      </c>
      <c r="G55" s="25">
        <f t="shared" si="13"/>
        <v>0</v>
      </c>
      <c r="H55" s="11">
        <f t="shared" si="12"/>
        <v>7</v>
      </c>
      <c r="I55" s="25">
        <f t="shared" si="13"/>
        <v>0</v>
      </c>
      <c r="J55" s="11">
        <f t="shared" si="12"/>
        <v>11</v>
      </c>
      <c r="K55" s="25">
        <f t="shared" si="13"/>
        <v>0</v>
      </c>
      <c r="L55" s="11">
        <f t="shared" si="12"/>
        <v>7</v>
      </c>
      <c r="M55" s="25">
        <f t="shared" si="13"/>
        <v>0</v>
      </c>
      <c r="N55" s="11">
        <f t="shared" si="12"/>
        <v>1</v>
      </c>
      <c r="O55" s="25">
        <f t="shared" si="13"/>
        <v>0</v>
      </c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2" t="s">
        <v>10</v>
      </c>
      <c r="B57" s="13"/>
      <c r="C57" s="26">
        <f>SUM(C31:C55)</f>
        <v>6</v>
      </c>
      <c r="D57" s="13"/>
      <c r="E57" s="26">
        <f t="shared" ref="E57" si="14">SUM(E31:E55)</f>
        <v>4</v>
      </c>
      <c r="F57" s="13"/>
      <c r="G57" s="26">
        <f t="shared" ref="G57" si="15">SUM(G31:G55)</f>
        <v>4</v>
      </c>
      <c r="H57" s="13"/>
      <c r="I57" s="26">
        <f t="shared" ref="I57" si="16">SUM(I31:I55)</f>
        <v>3</v>
      </c>
      <c r="J57" s="13"/>
      <c r="K57" s="26">
        <f t="shared" ref="K57" si="17">SUM(K31:K55)</f>
        <v>0</v>
      </c>
      <c r="L57" s="13"/>
      <c r="M57" s="26">
        <f t="shared" ref="M57" si="18">SUM(M31:M55)</f>
        <v>2</v>
      </c>
      <c r="N57" s="13"/>
      <c r="O57" s="26">
        <f t="shared" ref="O57" si="19">SUM(O31:O55)</f>
        <v>0</v>
      </c>
      <c r="P57" s="22">
        <f>IF(COUNT(B57:O57)&gt;0,AVERAGE(B57:O57),"")</f>
        <v>2.7142857142857144</v>
      </c>
      <c r="Q57" s="14">
        <f>25/6</f>
        <v>4.166666666666667</v>
      </c>
    </row>
    <row r="58" spans="1:17" ht="12.75" customHeight="1" x14ac:dyDescent="0.2">
      <c r="A58" s="12" t="s">
        <v>11</v>
      </c>
      <c r="B58" s="15">
        <f>AVERAGE(B31:B55)</f>
        <v>7.4</v>
      </c>
      <c r="C58" s="13"/>
      <c r="D58" s="15">
        <f t="shared" ref="D58" si="20">AVERAGE(D31:D55)</f>
        <v>7.04</v>
      </c>
      <c r="E58" s="13"/>
      <c r="F58" s="15">
        <f t="shared" ref="F58" si="21">AVERAGE(F31:F55)</f>
        <v>7.08</v>
      </c>
      <c r="G58" s="13"/>
      <c r="H58" s="15">
        <f t="shared" ref="H58" si="22">AVERAGE(H31:H55)</f>
        <v>7.12</v>
      </c>
      <c r="I58" s="13"/>
      <c r="J58" s="15">
        <f t="shared" ref="J58" si="23">AVERAGE(J31:J55)</f>
        <v>7.2</v>
      </c>
      <c r="K58" s="13"/>
      <c r="L58" s="15">
        <f t="shared" ref="L58" si="24">AVERAGE(L31:L55)</f>
        <v>6.72</v>
      </c>
      <c r="M58" s="13"/>
      <c r="N58" s="15">
        <f t="shared" ref="N58" si="25">AVERAGE(N31:N55)</f>
        <v>3.4</v>
      </c>
      <c r="O58" s="13"/>
      <c r="P58" s="22">
        <f>IF(COUNT(B58:O58)&gt;0,AVERAGE(B58:O58),"")</f>
        <v>6.5657142857142858</v>
      </c>
      <c r="Q58" s="14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>
        <f>COUNTIF(B$31:B$55,CONCATENATE("=",$A61))</f>
        <v>0</v>
      </c>
      <c r="C61" s="16">
        <f>B61/25</f>
        <v>0</v>
      </c>
      <c r="D61" s="9">
        <f t="shared" ref="D61" si="26">COUNTIF(D$31:D$55,CONCATENATE("=",$A61))</f>
        <v>2</v>
      </c>
      <c r="E61" s="16">
        <f t="shared" ref="E61" si="27">D61/25</f>
        <v>0.08</v>
      </c>
      <c r="F61" s="9">
        <f t="shared" ref="F61" si="28">COUNTIF(F$31:F$55,CONCATENATE("=",$A61))</f>
        <v>2</v>
      </c>
      <c r="G61" s="16">
        <f t="shared" ref="G61" si="29">F61/25</f>
        <v>0.08</v>
      </c>
      <c r="H61" s="9">
        <f t="shared" ref="H61" si="30">COUNTIF(H$31:H$55,CONCATENATE("=",$A61))</f>
        <v>0</v>
      </c>
      <c r="I61" s="16">
        <f t="shared" ref="I61" si="31">H61/25</f>
        <v>0</v>
      </c>
      <c r="J61" s="9">
        <f t="shared" ref="J61" si="32">COUNTIF(J$31:J$55,CONCATENATE("=",$A61))</f>
        <v>0</v>
      </c>
      <c r="K61" s="16">
        <f t="shared" ref="K61" si="33">J61/25</f>
        <v>0</v>
      </c>
      <c r="L61" s="9">
        <f t="shared" ref="L61" si="34">COUNTIF(L$31:L$55,CONCATENATE("=",$A61))</f>
        <v>0</v>
      </c>
      <c r="M61" s="16">
        <f t="shared" ref="M61" si="35">L61/25</f>
        <v>0</v>
      </c>
      <c r="N61" s="9">
        <f t="shared" ref="N61" si="36">COUNTIF(N$31:N$55,CONCATENATE("=",$A61))</f>
        <v>4</v>
      </c>
      <c r="O61" s="16">
        <f t="shared" ref="O61" si="37">N61/25</f>
        <v>0.16</v>
      </c>
      <c r="P61" s="17">
        <f>AVERAGE(C61,E61,G61,I61,K61,M61,O61)</f>
        <v>4.5714285714285714E-2</v>
      </c>
      <c r="Q61" s="17">
        <f>1/36</f>
        <v>2.7777777777777776E-2</v>
      </c>
    </row>
    <row r="62" spans="1:17" ht="12.75" customHeight="1" x14ac:dyDescent="0.2">
      <c r="A62" s="8">
        <v>3</v>
      </c>
      <c r="B62" s="10">
        <f t="shared" ref="B62:N71" si="38">COUNTIF(B$31:B$55,CONCATENATE("=",$A62))</f>
        <v>1</v>
      </c>
      <c r="C62" s="18">
        <f t="shared" ref="C62:O71" si="39">B62/25</f>
        <v>0.04</v>
      </c>
      <c r="D62" s="10">
        <f t="shared" si="38"/>
        <v>1</v>
      </c>
      <c r="E62" s="18">
        <f t="shared" si="39"/>
        <v>0.04</v>
      </c>
      <c r="F62" s="10">
        <f t="shared" si="38"/>
        <v>0</v>
      </c>
      <c r="G62" s="18">
        <f t="shared" si="39"/>
        <v>0</v>
      </c>
      <c r="H62" s="10">
        <f t="shared" si="38"/>
        <v>5</v>
      </c>
      <c r="I62" s="18">
        <f t="shared" si="39"/>
        <v>0.2</v>
      </c>
      <c r="J62" s="10">
        <f t="shared" si="38"/>
        <v>0</v>
      </c>
      <c r="K62" s="18">
        <f t="shared" si="39"/>
        <v>0</v>
      </c>
      <c r="L62" s="10">
        <f t="shared" si="38"/>
        <v>4</v>
      </c>
      <c r="M62" s="18">
        <f t="shared" si="39"/>
        <v>0.16</v>
      </c>
      <c r="N62" s="10">
        <f t="shared" si="38"/>
        <v>1</v>
      </c>
      <c r="O62" s="18">
        <f t="shared" si="39"/>
        <v>0.04</v>
      </c>
      <c r="P62" s="17">
        <f t="shared" ref="P62:P71" si="40">AVERAGE(C62,E62,G62,I62,K62,M62,O62)</f>
        <v>6.8571428571428575E-2</v>
      </c>
      <c r="Q62" s="17">
        <f>2/36</f>
        <v>5.5555555555555552E-2</v>
      </c>
    </row>
    <row r="63" spans="1:17" ht="12.75" customHeight="1" x14ac:dyDescent="0.2">
      <c r="A63" s="8">
        <v>4</v>
      </c>
      <c r="B63" s="10">
        <f t="shared" si="38"/>
        <v>4</v>
      </c>
      <c r="C63" s="18">
        <f t="shared" si="39"/>
        <v>0.16</v>
      </c>
      <c r="D63" s="10">
        <f t="shared" si="38"/>
        <v>1</v>
      </c>
      <c r="E63" s="18">
        <f t="shared" si="39"/>
        <v>0.04</v>
      </c>
      <c r="F63" s="10">
        <f t="shared" si="38"/>
        <v>4</v>
      </c>
      <c r="G63" s="18">
        <f t="shared" si="39"/>
        <v>0.16</v>
      </c>
      <c r="H63" s="10">
        <f t="shared" si="38"/>
        <v>0</v>
      </c>
      <c r="I63" s="18">
        <f t="shared" si="39"/>
        <v>0</v>
      </c>
      <c r="J63" s="10">
        <f t="shared" si="38"/>
        <v>1</v>
      </c>
      <c r="K63" s="18">
        <f t="shared" si="39"/>
        <v>0.04</v>
      </c>
      <c r="L63" s="10">
        <f t="shared" si="38"/>
        <v>0</v>
      </c>
      <c r="M63" s="18">
        <f t="shared" si="39"/>
        <v>0</v>
      </c>
      <c r="N63" s="10">
        <f t="shared" si="38"/>
        <v>3</v>
      </c>
      <c r="O63" s="18">
        <f t="shared" si="39"/>
        <v>0.12</v>
      </c>
      <c r="P63" s="17">
        <f t="shared" si="40"/>
        <v>7.4285714285714288E-2</v>
      </c>
      <c r="Q63" s="17">
        <f>3/36</f>
        <v>8.3333333333333329E-2</v>
      </c>
    </row>
    <row r="64" spans="1:17" ht="12.75" customHeight="1" x14ac:dyDescent="0.2">
      <c r="A64" s="8">
        <v>5</v>
      </c>
      <c r="B64" s="10">
        <f t="shared" si="38"/>
        <v>1</v>
      </c>
      <c r="C64" s="18">
        <f t="shared" si="39"/>
        <v>0.04</v>
      </c>
      <c r="D64" s="10">
        <f t="shared" si="38"/>
        <v>1</v>
      </c>
      <c r="E64" s="18">
        <f t="shared" si="39"/>
        <v>0.04</v>
      </c>
      <c r="F64" s="10">
        <f t="shared" si="38"/>
        <v>1</v>
      </c>
      <c r="G64" s="18">
        <f t="shared" si="39"/>
        <v>0.04</v>
      </c>
      <c r="H64" s="10">
        <f t="shared" si="38"/>
        <v>2</v>
      </c>
      <c r="I64" s="18">
        <f t="shared" si="39"/>
        <v>0.08</v>
      </c>
      <c r="J64" s="10">
        <f t="shared" si="38"/>
        <v>3</v>
      </c>
      <c r="K64" s="18">
        <f t="shared" si="39"/>
        <v>0.12</v>
      </c>
      <c r="L64" s="10">
        <f t="shared" si="38"/>
        <v>2</v>
      </c>
      <c r="M64" s="18">
        <f t="shared" si="39"/>
        <v>0.08</v>
      </c>
      <c r="N64" s="10">
        <f t="shared" si="38"/>
        <v>5</v>
      </c>
      <c r="O64" s="18">
        <f t="shared" si="39"/>
        <v>0.2</v>
      </c>
      <c r="P64" s="17">
        <f t="shared" si="40"/>
        <v>8.5714285714285729E-2</v>
      </c>
      <c r="Q64" s="17">
        <f>4/36</f>
        <v>0.1111111111111111</v>
      </c>
    </row>
    <row r="65" spans="1:17" ht="12.75" customHeight="1" x14ac:dyDescent="0.2">
      <c r="A65" s="8">
        <v>6</v>
      </c>
      <c r="B65" s="10">
        <f t="shared" si="38"/>
        <v>1</v>
      </c>
      <c r="C65" s="18">
        <f t="shared" si="39"/>
        <v>0.04</v>
      </c>
      <c r="D65" s="10">
        <f t="shared" si="38"/>
        <v>7</v>
      </c>
      <c r="E65" s="18">
        <f t="shared" si="39"/>
        <v>0.28000000000000003</v>
      </c>
      <c r="F65" s="10">
        <f t="shared" si="38"/>
        <v>2</v>
      </c>
      <c r="G65" s="18">
        <f t="shared" si="39"/>
        <v>0.08</v>
      </c>
      <c r="H65" s="10">
        <f t="shared" si="38"/>
        <v>1</v>
      </c>
      <c r="I65" s="18">
        <f t="shared" si="39"/>
        <v>0.04</v>
      </c>
      <c r="J65" s="10">
        <f t="shared" si="38"/>
        <v>4</v>
      </c>
      <c r="K65" s="18">
        <f t="shared" si="39"/>
        <v>0.16</v>
      </c>
      <c r="L65" s="10">
        <f t="shared" si="38"/>
        <v>4</v>
      </c>
      <c r="M65" s="18">
        <f t="shared" si="39"/>
        <v>0.16</v>
      </c>
      <c r="N65" s="10">
        <f t="shared" si="38"/>
        <v>5</v>
      </c>
      <c r="O65" s="18">
        <f t="shared" si="39"/>
        <v>0.2</v>
      </c>
      <c r="P65" s="17">
        <f t="shared" si="40"/>
        <v>0.13714285714285715</v>
      </c>
      <c r="Q65" s="17">
        <f>5/36</f>
        <v>0.1388888888888889</v>
      </c>
    </row>
    <row r="66" spans="1:17" ht="12.75" customHeight="1" x14ac:dyDescent="0.2">
      <c r="A66" s="8">
        <v>7</v>
      </c>
      <c r="B66" s="10">
        <f t="shared" si="38"/>
        <v>4</v>
      </c>
      <c r="C66" s="18">
        <f t="shared" si="39"/>
        <v>0.16</v>
      </c>
      <c r="D66" s="10">
        <f t="shared" si="38"/>
        <v>3</v>
      </c>
      <c r="E66" s="18">
        <f t="shared" si="39"/>
        <v>0.12</v>
      </c>
      <c r="F66" s="10">
        <f t="shared" si="38"/>
        <v>5</v>
      </c>
      <c r="G66" s="18">
        <f t="shared" si="39"/>
        <v>0.2</v>
      </c>
      <c r="H66" s="10">
        <f t="shared" si="38"/>
        <v>5</v>
      </c>
      <c r="I66" s="18">
        <f t="shared" si="39"/>
        <v>0.2</v>
      </c>
      <c r="J66" s="10">
        <f t="shared" si="38"/>
        <v>9</v>
      </c>
      <c r="K66" s="18">
        <f t="shared" si="39"/>
        <v>0.36</v>
      </c>
      <c r="L66" s="10">
        <f t="shared" si="38"/>
        <v>6</v>
      </c>
      <c r="M66" s="18">
        <f t="shared" si="39"/>
        <v>0.24</v>
      </c>
      <c r="N66" s="10">
        <f t="shared" si="38"/>
        <v>0</v>
      </c>
      <c r="O66" s="18">
        <f t="shared" si="39"/>
        <v>0</v>
      </c>
      <c r="P66" s="17">
        <f t="shared" si="40"/>
        <v>0.18285714285714286</v>
      </c>
      <c r="Q66" s="17">
        <f>6/36</f>
        <v>0.16666666666666666</v>
      </c>
    </row>
    <row r="67" spans="1:17" ht="12.75" customHeight="1" x14ac:dyDescent="0.2">
      <c r="A67" s="8">
        <v>8</v>
      </c>
      <c r="B67" s="10">
        <f t="shared" si="38"/>
        <v>7</v>
      </c>
      <c r="C67" s="18">
        <f t="shared" si="39"/>
        <v>0.28000000000000003</v>
      </c>
      <c r="D67" s="10">
        <f t="shared" si="38"/>
        <v>2</v>
      </c>
      <c r="E67" s="18">
        <f t="shared" si="39"/>
        <v>0.08</v>
      </c>
      <c r="F67" s="10">
        <f t="shared" si="38"/>
        <v>2</v>
      </c>
      <c r="G67" s="18">
        <f t="shared" si="39"/>
        <v>0.08</v>
      </c>
      <c r="H67" s="10">
        <f t="shared" si="38"/>
        <v>5</v>
      </c>
      <c r="I67" s="18">
        <f t="shared" si="39"/>
        <v>0.2</v>
      </c>
      <c r="J67" s="10">
        <f t="shared" si="38"/>
        <v>3</v>
      </c>
      <c r="K67" s="18">
        <f t="shared" si="39"/>
        <v>0.12</v>
      </c>
      <c r="L67" s="10">
        <f t="shared" si="38"/>
        <v>5</v>
      </c>
      <c r="M67" s="18">
        <f t="shared" si="39"/>
        <v>0.2</v>
      </c>
      <c r="N67" s="10">
        <f t="shared" si="38"/>
        <v>0</v>
      </c>
      <c r="O67" s="18">
        <f t="shared" si="39"/>
        <v>0</v>
      </c>
      <c r="P67" s="17">
        <f t="shared" si="40"/>
        <v>0.13714285714285718</v>
      </c>
      <c r="Q67" s="17">
        <f>5/36</f>
        <v>0.1388888888888889</v>
      </c>
    </row>
    <row r="68" spans="1:17" ht="12.75" customHeight="1" x14ac:dyDescent="0.2">
      <c r="A68" s="8">
        <v>9</v>
      </c>
      <c r="B68" s="10">
        <f t="shared" si="38"/>
        <v>3</v>
      </c>
      <c r="C68" s="18">
        <f t="shared" si="39"/>
        <v>0.12</v>
      </c>
      <c r="D68" s="10">
        <f t="shared" si="38"/>
        <v>3</v>
      </c>
      <c r="E68" s="18">
        <f t="shared" si="39"/>
        <v>0.12</v>
      </c>
      <c r="F68" s="10">
        <f t="shared" si="38"/>
        <v>3</v>
      </c>
      <c r="G68" s="18">
        <f t="shared" si="39"/>
        <v>0.12</v>
      </c>
      <c r="H68" s="10">
        <f t="shared" si="38"/>
        <v>1</v>
      </c>
      <c r="I68" s="18">
        <f t="shared" si="39"/>
        <v>0.04</v>
      </c>
      <c r="J68" s="10">
        <f t="shared" si="38"/>
        <v>2</v>
      </c>
      <c r="K68" s="18">
        <f t="shared" si="39"/>
        <v>0.08</v>
      </c>
      <c r="L68" s="10">
        <f t="shared" si="38"/>
        <v>2</v>
      </c>
      <c r="M68" s="18">
        <f t="shared" si="39"/>
        <v>0.08</v>
      </c>
      <c r="N68" s="10">
        <f t="shared" si="38"/>
        <v>0</v>
      </c>
      <c r="O68" s="18">
        <f t="shared" si="39"/>
        <v>0</v>
      </c>
      <c r="P68" s="17">
        <f t="shared" si="40"/>
        <v>7.9999999999999988E-2</v>
      </c>
      <c r="Q68" s="17">
        <f>4/36</f>
        <v>0.1111111111111111</v>
      </c>
    </row>
    <row r="69" spans="1:17" ht="12.75" customHeight="1" x14ac:dyDescent="0.2">
      <c r="A69" s="8">
        <v>10</v>
      </c>
      <c r="B69" s="10">
        <f t="shared" si="38"/>
        <v>1</v>
      </c>
      <c r="C69" s="18">
        <f t="shared" si="39"/>
        <v>0.04</v>
      </c>
      <c r="D69" s="10">
        <f t="shared" si="38"/>
        <v>2</v>
      </c>
      <c r="E69" s="18">
        <f t="shared" si="39"/>
        <v>0.08</v>
      </c>
      <c r="F69" s="10">
        <f t="shared" si="38"/>
        <v>4</v>
      </c>
      <c r="G69" s="18">
        <f t="shared" si="39"/>
        <v>0.16</v>
      </c>
      <c r="H69" s="10">
        <f t="shared" si="38"/>
        <v>4</v>
      </c>
      <c r="I69" s="18">
        <f t="shared" si="39"/>
        <v>0.16</v>
      </c>
      <c r="J69" s="10">
        <f t="shared" si="38"/>
        <v>1</v>
      </c>
      <c r="K69" s="18">
        <f t="shared" si="39"/>
        <v>0.04</v>
      </c>
      <c r="L69" s="10">
        <f t="shared" si="38"/>
        <v>0</v>
      </c>
      <c r="M69" s="18">
        <f t="shared" si="39"/>
        <v>0</v>
      </c>
      <c r="N69" s="10">
        <f t="shared" si="38"/>
        <v>0</v>
      </c>
      <c r="O69" s="18">
        <f t="shared" si="39"/>
        <v>0</v>
      </c>
      <c r="P69" s="17">
        <f t="shared" si="40"/>
        <v>6.8571428571428575E-2</v>
      </c>
      <c r="Q69" s="17">
        <f>3/36</f>
        <v>8.3333333333333329E-2</v>
      </c>
    </row>
    <row r="70" spans="1:17" ht="12.75" customHeight="1" x14ac:dyDescent="0.2">
      <c r="A70" s="8">
        <v>11</v>
      </c>
      <c r="B70" s="10">
        <f t="shared" si="38"/>
        <v>2</v>
      </c>
      <c r="C70" s="18">
        <f t="shared" si="39"/>
        <v>0.08</v>
      </c>
      <c r="D70" s="10">
        <f t="shared" si="38"/>
        <v>2</v>
      </c>
      <c r="E70" s="18">
        <f t="shared" si="39"/>
        <v>0.08</v>
      </c>
      <c r="F70" s="10">
        <f t="shared" si="38"/>
        <v>2</v>
      </c>
      <c r="G70" s="18">
        <f t="shared" si="39"/>
        <v>0.08</v>
      </c>
      <c r="H70" s="10">
        <f t="shared" si="38"/>
        <v>1</v>
      </c>
      <c r="I70" s="18">
        <f t="shared" si="39"/>
        <v>0.04</v>
      </c>
      <c r="J70" s="10">
        <f t="shared" si="38"/>
        <v>2</v>
      </c>
      <c r="K70" s="18">
        <f t="shared" si="39"/>
        <v>0.08</v>
      </c>
      <c r="L70" s="10">
        <f t="shared" si="38"/>
        <v>2</v>
      </c>
      <c r="M70" s="18">
        <f t="shared" si="39"/>
        <v>0.08</v>
      </c>
      <c r="N70" s="10">
        <f t="shared" si="38"/>
        <v>0</v>
      </c>
      <c r="O70" s="18">
        <f t="shared" si="39"/>
        <v>0</v>
      </c>
      <c r="P70" s="17">
        <f t="shared" si="40"/>
        <v>6.2857142857142861E-2</v>
      </c>
      <c r="Q70" s="17">
        <f>2/36</f>
        <v>5.5555555555555552E-2</v>
      </c>
    </row>
    <row r="71" spans="1:17" ht="12.75" customHeight="1" x14ac:dyDescent="0.2">
      <c r="A71" s="8">
        <v>12</v>
      </c>
      <c r="B71" s="11">
        <f t="shared" si="38"/>
        <v>1</v>
      </c>
      <c r="C71" s="19">
        <f t="shared" si="39"/>
        <v>0.04</v>
      </c>
      <c r="D71" s="11">
        <f t="shared" si="38"/>
        <v>1</v>
      </c>
      <c r="E71" s="19">
        <f t="shared" si="39"/>
        <v>0.04</v>
      </c>
      <c r="F71" s="11">
        <f t="shared" si="38"/>
        <v>0</v>
      </c>
      <c r="G71" s="19">
        <f t="shared" si="39"/>
        <v>0</v>
      </c>
      <c r="H71" s="11">
        <f t="shared" si="38"/>
        <v>1</v>
      </c>
      <c r="I71" s="19">
        <f t="shared" si="39"/>
        <v>0.04</v>
      </c>
      <c r="J71" s="11">
        <f t="shared" si="38"/>
        <v>0</v>
      </c>
      <c r="K71" s="19">
        <f t="shared" si="39"/>
        <v>0</v>
      </c>
      <c r="L71" s="11">
        <f t="shared" si="38"/>
        <v>0</v>
      </c>
      <c r="M71" s="19">
        <f t="shared" si="39"/>
        <v>0</v>
      </c>
      <c r="N71" s="11">
        <f t="shared" si="38"/>
        <v>0</v>
      </c>
      <c r="O71" s="19">
        <f t="shared" si="39"/>
        <v>0</v>
      </c>
      <c r="P71" s="17">
        <f t="shared" si="40"/>
        <v>1.7142857142857144E-2</v>
      </c>
      <c r="Q71" s="17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topLeftCell="A37" workbookViewId="0">
      <selection activeCell="P61" sqref="P61:P71"/>
    </sheetView>
  </sheetViews>
  <sheetFormatPr defaultRowHeight="12.75" customHeight="1" x14ac:dyDescent="0.2"/>
  <cols>
    <col min="1" max="1" width="24.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16</v>
      </c>
      <c r="B1" s="61" t="s">
        <v>1</v>
      </c>
      <c r="C1" s="61"/>
      <c r="D1" s="61" t="s">
        <v>2</v>
      </c>
      <c r="E1" s="61"/>
      <c r="F1" s="61" t="s">
        <v>3</v>
      </c>
      <c r="G1" s="61"/>
      <c r="H1" s="61" t="s">
        <v>4</v>
      </c>
      <c r="I1" s="61"/>
      <c r="J1" s="61" t="s">
        <v>5</v>
      </c>
      <c r="K1" s="61"/>
      <c r="L1" s="61" t="s">
        <v>6</v>
      </c>
      <c r="M1" s="61"/>
      <c r="N1" s="61" t="s">
        <v>7</v>
      </c>
      <c r="O1" s="61"/>
    </row>
    <row r="2" spans="1:15" ht="12.75" customHeight="1" x14ac:dyDescent="0.2">
      <c r="A2" s="3">
        <v>1</v>
      </c>
      <c r="B2" s="4">
        <f t="shared" ref="B2:O11" ca="1" si="0">INT(RAND()*6)+1</f>
        <v>5</v>
      </c>
      <c r="C2" s="4">
        <f t="shared" ca="1" si="0"/>
        <v>1</v>
      </c>
      <c r="D2" s="5">
        <f t="shared" ca="1" si="0"/>
        <v>6</v>
      </c>
      <c r="E2" s="5">
        <f t="shared" ca="1" si="0"/>
        <v>4</v>
      </c>
      <c r="F2" s="4">
        <f t="shared" ca="1" si="0"/>
        <v>5</v>
      </c>
      <c r="G2" s="4">
        <f t="shared" ca="1" si="0"/>
        <v>1</v>
      </c>
      <c r="H2" s="5">
        <f t="shared" ca="1" si="0"/>
        <v>3</v>
      </c>
      <c r="I2" s="5">
        <f t="shared" ca="1" si="0"/>
        <v>4</v>
      </c>
      <c r="J2" s="4">
        <f t="shared" ca="1" si="0"/>
        <v>2</v>
      </c>
      <c r="K2" s="4">
        <f t="shared" ca="1" si="0"/>
        <v>6</v>
      </c>
      <c r="L2" s="5">
        <f t="shared" ca="1" si="0"/>
        <v>4</v>
      </c>
      <c r="M2" s="5">
        <f t="shared" ca="1" si="0"/>
        <v>5</v>
      </c>
      <c r="N2" s="4">
        <f t="shared" ca="1" si="0"/>
        <v>4</v>
      </c>
      <c r="O2" s="4">
        <f t="shared" ca="1" si="0"/>
        <v>4</v>
      </c>
    </row>
    <row r="3" spans="1:15" ht="12.75" customHeight="1" x14ac:dyDescent="0.2">
      <c r="A3" s="3">
        <v>2</v>
      </c>
      <c r="B3" s="4">
        <f t="shared" ca="1" si="0"/>
        <v>1</v>
      </c>
      <c r="C3" s="4">
        <f t="shared" ca="1" si="0"/>
        <v>4</v>
      </c>
      <c r="D3" s="5">
        <f t="shared" ca="1" si="0"/>
        <v>6</v>
      </c>
      <c r="E3" s="5">
        <f t="shared" ca="1" si="0"/>
        <v>2</v>
      </c>
      <c r="F3" s="4">
        <f t="shared" ca="1" si="0"/>
        <v>5</v>
      </c>
      <c r="G3" s="4">
        <f t="shared" ca="1" si="0"/>
        <v>6</v>
      </c>
      <c r="H3" s="5">
        <f t="shared" ca="1" si="0"/>
        <v>6</v>
      </c>
      <c r="I3" s="5">
        <f t="shared" ca="1" si="0"/>
        <v>4</v>
      </c>
      <c r="J3" s="4">
        <f t="shared" ca="1" si="0"/>
        <v>6</v>
      </c>
      <c r="K3" s="4">
        <f t="shared" ca="1" si="0"/>
        <v>5</v>
      </c>
      <c r="L3" s="5">
        <f t="shared" ca="1" si="0"/>
        <v>3</v>
      </c>
      <c r="M3" s="5">
        <f t="shared" ca="1" si="0"/>
        <v>4</v>
      </c>
      <c r="N3" s="4">
        <f t="shared" ca="1" si="0"/>
        <v>2</v>
      </c>
      <c r="O3" s="4">
        <f t="shared" ca="1" si="0"/>
        <v>5</v>
      </c>
    </row>
    <row r="4" spans="1:15" ht="12.75" customHeight="1" x14ac:dyDescent="0.2">
      <c r="A4" s="3">
        <v>3</v>
      </c>
      <c r="B4" s="4">
        <f t="shared" ca="1" si="0"/>
        <v>1</v>
      </c>
      <c r="C4" s="4">
        <f t="shared" ca="1" si="0"/>
        <v>5</v>
      </c>
      <c r="D4" s="5">
        <f t="shared" ca="1" si="0"/>
        <v>3</v>
      </c>
      <c r="E4" s="5">
        <f t="shared" ca="1" si="0"/>
        <v>2</v>
      </c>
      <c r="F4" s="4">
        <f t="shared" ca="1" si="0"/>
        <v>6</v>
      </c>
      <c r="G4" s="4">
        <f t="shared" ca="1" si="0"/>
        <v>2</v>
      </c>
      <c r="H4" s="5">
        <f t="shared" ca="1" si="0"/>
        <v>4</v>
      </c>
      <c r="I4" s="5">
        <f t="shared" ca="1" si="0"/>
        <v>6</v>
      </c>
      <c r="J4" s="4">
        <f t="shared" ca="1" si="0"/>
        <v>4</v>
      </c>
      <c r="K4" s="4">
        <f t="shared" ca="1" si="0"/>
        <v>3</v>
      </c>
      <c r="L4" s="5">
        <f t="shared" ca="1" si="0"/>
        <v>6</v>
      </c>
      <c r="M4" s="5">
        <f t="shared" ca="1" si="0"/>
        <v>2</v>
      </c>
      <c r="N4" s="4">
        <f t="shared" ca="1" si="0"/>
        <v>6</v>
      </c>
      <c r="O4" s="4">
        <f t="shared" ca="1" si="0"/>
        <v>5</v>
      </c>
    </row>
    <row r="5" spans="1:15" ht="12.75" customHeight="1" x14ac:dyDescent="0.2">
      <c r="A5" s="3">
        <v>4</v>
      </c>
      <c r="B5" s="4">
        <f t="shared" ca="1" si="0"/>
        <v>5</v>
      </c>
      <c r="C5" s="4">
        <f t="shared" ca="1" si="0"/>
        <v>3</v>
      </c>
      <c r="D5" s="5">
        <f t="shared" ca="1" si="0"/>
        <v>1</v>
      </c>
      <c r="E5" s="5">
        <f t="shared" ca="1" si="0"/>
        <v>5</v>
      </c>
      <c r="F5" s="4">
        <f t="shared" ca="1" si="0"/>
        <v>3</v>
      </c>
      <c r="G5" s="4">
        <f t="shared" ca="1" si="0"/>
        <v>4</v>
      </c>
      <c r="H5" s="5">
        <f t="shared" ca="1" si="0"/>
        <v>5</v>
      </c>
      <c r="I5" s="5">
        <f t="shared" ca="1" si="0"/>
        <v>4</v>
      </c>
      <c r="J5" s="4">
        <f t="shared" ca="1" si="0"/>
        <v>2</v>
      </c>
      <c r="K5" s="4">
        <f t="shared" ca="1" si="0"/>
        <v>3</v>
      </c>
      <c r="L5" s="5">
        <f t="shared" ca="1" si="0"/>
        <v>1</v>
      </c>
      <c r="M5" s="5">
        <f t="shared" ca="1" si="0"/>
        <v>4</v>
      </c>
      <c r="N5" s="4">
        <f t="shared" ca="1" si="0"/>
        <v>4</v>
      </c>
      <c r="O5" s="4">
        <f t="shared" ca="1" si="0"/>
        <v>2</v>
      </c>
    </row>
    <row r="6" spans="1:15" ht="12.75" customHeight="1" x14ac:dyDescent="0.2">
      <c r="A6" s="3">
        <v>5</v>
      </c>
      <c r="B6" s="4">
        <f t="shared" ca="1" si="0"/>
        <v>4</v>
      </c>
      <c r="C6" s="4">
        <f t="shared" ca="1" si="0"/>
        <v>4</v>
      </c>
      <c r="D6" s="5">
        <f t="shared" ca="1" si="0"/>
        <v>4</v>
      </c>
      <c r="E6" s="5">
        <f t="shared" ca="1" si="0"/>
        <v>4</v>
      </c>
      <c r="F6" s="4">
        <f t="shared" ca="1" si="0"/>
        <v>5</v>
      </c>
      <c r="G6" s="4">
        <f t="shared" ca="1" si="0"/>
        <v>4</v>
      </c>
      <c r="H6" s="5">
        <f t="shared" ca="1" si="0"/>
        <v>6</v>
      </c>
      <c r="I6" s="5">
        <f t="shared" ca="1" si="0"/>
        <v>3</v>
      </c>
      <c r="J6" s="4">
        <f t="shared" ca="1" si="0"/>
        <v>5</v>
      </c>
      <c r="K6" s="4">
        <f t="shared" ca="1" si="0"/>
        <v>6</v>
      </c>
      <c r="L6" s="5">
        <f t="shared" ca="1" si="0"/>
        <v>1</v>
      </c>
      <c r="M6" s="5">
        <f t="shared" ca="1" si="0"/>
        <v>4</v>
      </c>
      <c r="N6" s="4">
        <f t="shared" ca="1" si="0"/>
        <v>5</v>
      </c>
      <c r="O6" s="4">
        <f t="shared" ca="1" si="0"/>
        <v>5</v>
      </c>
    </row>
    <row r="7" spans="1:15" ht="12.75" customHeight="1" x14ac:dyDescent="0.2">
      <c r="A7" s="3">
        <v>6</v>
      </c>
      <c r="B7" s="4">
        <f t="shared" ca="1" si="0"/>
        <v>1</v>
      </c>
      <c r="C7" s="4">
        <f t="shared" ca="1" si="0"/>
        <v>5</v>
      </c>
      <c r="D7" s="5">
        <f t="shared" ca="1" si="0"/>
        <v>3</v>
      </c>
      <c r="E7" s="5">
        <f t="shared" ca="1" si="0"/>
        <v>3</v>
      </c>
      <c r="F7" s="4">
        <f t="shared" ca="1" si="0"/>
        <v>6</v>
      </c>
      <c r="G7" s="4">
        <f t="shared" ca="1" si="0"/>
        <v>2</v>
      </c>
      <c r="H7" s="5">
        <f t="shared" ca="1" si="0"/>
        <v>1</v>
      </c>
      <c r="I7" s="5">
        <f t="shared" ca="1" si="0"/>
        <v>5</v>
      </c>
      <c r="J7" s="4">
        <f t="shared" ca="1" si="0"/>
        <v>5</v>
      </c>
      <c r="K7" s="4">
        <f t="shared" ca="1" si="0"/>
        <v>1</v>
      </c>
      <c r="L7" s="5">
        <f t="shared" ca="1" si="0"/>
        <v>5</v>
      </c>
      <c r="M7" s="5">
        <f t="shared" ca="1" si="0"/>
        <v>4</v>
      </c>
      <c r="N7" s="4">
        <f t="shared" ca="1" si="0"/>
        <v>2</v>
      </c>
      <c r="O7" s="4">
        <f t="shared" ca="1" si="0"/>
        <v>4</v>
      </c>
    </row>
    <row r="8" spans="1:15" ht="12.75" customHeight="1" x14ac:dyDescent="0.2">
      <c r="A8" s="3">
        <v>7</v>
      </c>
      <c r="B8" s="4">
        <f t="shared" ca="1" si="0"/>
        <v>1</v>
      </c>
      <c r="C8" s="4">
        <f t="shared" ca="1" si="0"/>
        <v>1</v>
      </c>
      <c r="D8" s="5">
        <f t="shared" ca="1" si="0"/>
        <v>3</v>
      </c>
      <c r="E8" s="5">
        <f t="shared" ca="1" si="0"/>
        <v>1</v>
      </c>
      <c r="F8" s="4">
        <f t="shared" ca="1" si="0"/>
        <v>2</v>
      </c>
      <c r="G8" s="4">
        <f t="shared" ca="1" si="0"/>
        <v>5</v>
      </c>
      <c r="H8" s="5">
        <f t="shared" ca="1" si="0"/>
        <v>1</v>
      </c>
      <c r="I8" s="5">
        <f t="shared" ca="1" si="0"/>
        <v>1</v>
      </c>
      <c r="J8" s="4">
        <f t="shared" ca="1" si="0"/>
        <v>1</v>
      </c>
      <c r="K8" s="4">
        <f t="shared" ca="1" si="0"/>
        <v>3</v>
      </c>
      <c r="L8" s="5">
        <f t="shared" ca="1" si="0"/>
        <v>2</v>
      </c>
      <c r="M8" s="5">
        <f t="shared" ca="1" si="0"/>
        <v>2</v>
      </c>
      <c r="N8" s="4">
        <f t="shared" ca="1" si="0"/>
        <v>5</v>
      </c>
      <c r="O8" s="4">
        <f t="shared" ca="1" si="0"/>
        <v>5</v>
      </c>
    </row>
    <row r="9" spans="1:15" ht="12.75" customHeight="1" x14ac:dyDescent="0.2">
      <c r="A9" s="3">
        <v>8</v>
      </c>
      <c r="B9" s="4">
        <f t="shared" ca="1" si="0"/>
        <v>1</v>
      </c>
      <c r="C9" s="4">
        <f t="shared" ca="1" si="0"/>
        <v>3</v>
      </c>
      <c r="D9" s="5">
        <f t="shared" ca="1" si="0"/>
        <v>1</v>
      </c>
      <c r="E9" s="5">
        <f t="shared" ca="1" si="0"/>
        <v>4</v>
      </c>
      <c r="F9" s="4">
        <f t="shared" ca="1" si="0"/>
        <v>6</v>
      </c>
      <c r="G9" s="4">
        <f t="shared" ca="1" si="0"/>
        <v>2</v>
      </c>
      <c r="H9" s="5">
        <f t="shared" ca="1" si="0"/>
        <v>3</v>
      </c>
      <c r="I9" s="5">
        <f t="shared" ca="1" si="0"/>
        <v>4</v>
      </c>
      <c r="J9" s="4">
        <f t="shared" ca="1" si="0"/>
        <v>5</v>
      </c>
      <c r="K9" s="4">
        <f t="shared" ca="1" si="0"/>
        <v>4</v>
      </c>
      <c r="L9" s="5">
        <f t="shared" ca="1" si="0"/>
        <v>5</v>
      </c>
      <c r="M9" s="5">
        <f t="shared" ca="1" si="0"/>
        <v>1</v>
      </c>
      <c r="N9" s="4">
        <f t="shared" ca="1" si="0"/>
        <v>4</v>
      </c>
      <c r="O9" s="4">
        <f t="shared" ca="1" si="0"/>
        <v>6</v>
      </c>
    </row>
    <row r="10" spans="1:15" ht="12.75" customHeight="1" x14ac:dyDescent="0.2">
      <c r="A10" s="3">
        <v>9</v>
      </c>
      <c r="B10" s="4">
        <f t="shared" ca="1" si="0"/>
        <v>4</v>
      </c>
      <c r="C10" s="4">
        <f t="shared" ca="1" si="0"/>
        <v>1</v>
      </c>
      <c r="D10" s="5">
        <f t="shared" ca="1" si="0"/>
        <v>4</v>
      </c>
      <c r="E10" s="5">
        <f t="shared" ca="1" si="0"/>
        <v>5</v>
      </c>
      <c r="F10" s="4">
        <f t="shared" ca="1" si="0"/>
        <v>1</v>
      </c>
      <c r="G10" s="4">
        <f t="shared" ca="1" si="0"/>
        <v>3</v>
      </c>
      <c r="H10" s="5">
        <f t="shared" ca="1" si="0"/>
        <v>5</v>
      </c>
      <c r="I10" s="5">
        <f t="shared" ca="1" si="0"/>
        <v>6</v>
      </c>
      <c r="J10" s="4">
        <f t="shared" ca="1" si="0"/>
        <v>4</v>
      </c>
      <c r="K10" s="4">
        <f t="shared" ca="1" si="0"/>
        <v>6</v>
      </c>
      <c r="L10" s="5">
        <f t="shared" ca="1" si="0"/>
        <v>6</v>
      </c>
      <c r="M10" s="5">
        <f t="shared" ca="1" si="0"/>
        <v>3</v>
      </c>
      <c r="N10" s="4">
        <f t="shared" ca="1" si="0"/>
        <v>1</v>
      </c>
      <c r="O10" s="4">
        <f t="shared" ca="1" si="0"/>
        <v>1</v>
      </c>
    </row>
    <row r="11" spans="1:15" ht="12.75" customHeight="1" x14ac:dyDescent="0.2">
      <c r="A11" s="3">
        <v>10</v>
      </c>
      <c r="B11" s="4">
        <f t="shared" ca="1" si="0"/>
        <v>4</v>
      </c>
      <c r="C11" s="4">
        <f t="shared" ca="1" si="0"/>
        <v>3</v>
      </c>
      <c r="D11" s="5">
        <f t="shared" ca="1" si="0"/>
        <v>5</v>
      </c>
      <c r="E11" s="5">
        <f t="shared" ca="1" si="0"/>
        <v>5</v>
      </c>
      <c r="F11" s="4">
        <f t="shared" ca="1" si="0"/>
        <v>1</v>
      </c>
      <c r="G11" s="4">
        <f t="shared" ca="1" si="0"/>
        <v>2</v>
      </c>
      <c r="H11" s="5">
        <f t="shared" ca="1" si="0"/>
        <v>3</v>
      </c>
      <c r="I11" s="5">
        <f t="shared" ca="1" si="0"/>
        <v>2</v>
      </c>
      <c r="J11" s="4">
        <f t="shared" ca="1" si="0"/>
        <v>6</v>
      </c>
      <c r="K11" s="4">
        <f t="shared" ca="1" si="0"/>
        <v>5</v>
      </c>
      <c r="L11" s="5">
        <f t="shared" ca="1" si="0"/>
        <v>4</v>
      </c>
      <c r="M11" s="5">
        <f t="shared" ca="1" si="0"/>
        <v>4</v>
      </c>
      <c r="N11" s="4">
        <f t="shared" ca="1" si="0"/>
        <v>6</v>
      </c>
      <c r="O11" s="4">
        <f t="shared" ca="1" si="0"/>
        <v>6</v>
      </c>
    </row>
    <row r="12" spans="1:15" ht="12.75" customHeight="1" x14ac:dyDescent="0.2">
      <c r="A12" s="3">
        <v>11</v>
      </c>
      <c r="B12" s="4">
        <f t="shared" ref="B12:O26" ca="1" si="1">INT(RAND()*6)+1</f>
        <v>1</v>
      </c>
      <c r="C12" s="4">
        <f t="shared" ca="1" si="1"/>
        <v>1</v>
      </c>
      <c r="D12" s="5">
        <f t="shared" ca="1" si="1"/>
        <v>6</v>
      </c>
      <c r="E12" s="5">
        <f t="shared" ca="1" si="1"/>
        <v>1</v>
      </c>
      <c r="F12" s="4">
        <f t="shared" ca="1" si="1"/>
        <v>5</v>
      </c>
      <c r="G12" s="4">
        <f t="shared" ca="1" si="1"/>
        <v>6</v>
      </c>
      <c r="H12" s="5">
        <f t="shared" ca="1" si="1"/>
        <v>4</v>
      </c>
      <c r="I12" s="5">
        <f t="shared" ca="1" si="1"/>
        <v>5</v>
      </c>
      <c r="J12" s="4">
        <f t="shared" ca="1" si="1"/>
        <v>5</v>
      </c>
      <c r="K12" s="4">
        <f t="shared" ca="1" si="1"/>
        <v>4</v>
      </c>
      <c r="L12" s="5">
        <f t="shared" ca="1" si="1"/>
        <v>3</v>
      </c>
      <c r="M12" s="5">
        <f t="shared" ca="1" si="1"/>
        <v>2</v>
      </c>
      <c r="N12" s="4">
        <f t="shared" ca="1" si="1"/>
        <v>1</v>
      </c>
      <c r="O12" s="4">
        <f t="shared" ca="1" si="1"/>
        <v>2</v>
      </c>
    </row>
    <row r="13" spans="1:15" ht="12.75" customHeight="1" x14ac:dyDescent="0.2">
      <c r="A13" s="3">
        <v>12</v>
      </c>
      <c r="B13" s="4">
        <f t="shared" ca="1" si="1"/>
        <v>6</v>
      </c>
      <c r="C13" s="4">
        <f t="shared" ca="1" si="1"/>
        <v>3</v>
      </c>
      <c r="D13" s="5">
        <f t="shared" ca="1" si="1"/>
        <v>3</v>
      </c>
      <c r="E13" s="5">
        <f t="shared" ca="1" si="1"/>
        <v>4</v>
      </c>
      <c r="F13" s="4">
        <f t="shared" ca="1" si="1"/>
        <v>6</v>
      </c>
      <c r="G13" s="4">
        <f t="shared" ca="1" si="1"/>
        <v>4</v>
      </c>
      <c r="H13" s="5">
        <f t="shared" ca="1" si="1"/>
        <v>4</v>
      </c>
      <c r="I13" s="5">
        <f t="shared" ca="1" si="1"/>
        <v>4</v>
      </c>
      <c r="J13" s="4">
        <f t="shared" ca="1" si="1"/>
        <v>4</v>
      </c>
      <c r="K13" s="4">
        <f t="shared" ca="1" si="1"/>
        <v>6</v>
      </c>
      <c r="L13" s="5">
        <f t="shared" ca="1" si="1"/>
        <v>4</v>
      </c>
      <c r="M13" s="5">
        <f t="shared" ca="1" si="1"/>
        <v>5</v>
      </c>
      <c r="N13" s="4">
        <f t="shared" ca="1" si="1"/>
        <v>3</v>
      </c>
      <c r="O13" s="4">
        <f t="shared" ca="1" si="1"/>
        <v>4</v>
      </c>
    </row>
    <row r="14" spans="1:15" ht="12.75" customHeight="1" x14ac:dyDescent="0.2">
      <c r="A14" s="3">
        <v>13</v>
      </c>
      <c r="B14" s="4">
        <f t="shared" ca="1" si="1"/>
        <v>3</v>
      </c>
      <c r="C14" s="4">
        <f t="shared" ca="1" si="1"/>
        <v>2</v>
      </c>
      <c r="D14" s="5">
        <f t="shared" ca="1" si="1"/>
        <v>4</v>
      </c>
      <c r="E14" s="5">
        <f t="shared" ca="1" si="1"/>
        <v>1</v>
      </c>
      <c r="F14" s="4">
        <f t="shared" ca="1" si="1"/>
        <v>2</v>
      </c>
      <c r="G14" s="4">
        <f t="shared" ca="1" si="1"/>
        <v>5</v>
      </c>
      <c r="H14" s="5">
        <f t="shared" ca="1" si="1"/>
        <v>3</v>
      </c>
      <c r="I14" s="5">
        <f t="shared" ca="1" si="1"/>
        <v>6</v>
      </c>
      <c r="J14" s="4">
        <f t="shared" ca="1" si="1"/>
        <v>4</v>
      </c>
      <c r="K14" s="4">
        <f t="shared" ca="1" si="1"/>
        <v>3</v>
      </c>
      <c r="L14" s="5">
        <f t="shared" ca="1" si="1"/>
        <v>1</v>
      </c>
      <c r="M14" s="5">
        <f t="shared" ca="1" si="1"/>
        <v>6</v>
      </c>
      <c r="N14" s="4">
        <f t="shared" ca="1" si="1"/>
        <v>3</v>
      </c>
      <c r="O14" s="4">
        <f t="shared" ca="1" si="1"/>
        <v>3</v>
      </c>
    </row>
    <row r="15" spans="1:15" ht="12.75" customHeight="1" x14ac:dyDescent="0.2">
      <c r="A15" s="3">
        <v>14</v>
      </c>
      <c r="B15" s="4">
        <f t="shared" ca="1" si="1"/>
        <v>4</v>
      </c>
      <c r="C15" s="4">
        <f t="shared" ca="1" si="1"/>
        <v>1</v>
      </c>
      <c r="D15" s="5">
        <f t="shared" ca="1" si="1"/>
        <v>5</v>
      </c>
      <c r="E15" s="5">
        <f t="shared" ca="1" si="1"/>
        <v>1</v>
      </c>
      <c r="F15" s="4">
        <f t="shared" ca="1" si="1"/>
        <v>5</v>
      </c>
      <c r="G15" s="4">
        <f t="shared" ca="1" si="1"/>
        <v>2</v>
      </c>
      <c r="H15" s="5">
        <f t="shared" ca="1" si="1"/>
        <v>4</v>
      </c>
      <c r="I15" s="5">
        <f t="shared" ca="1" si="1"/>
        <v>2</v>
      </c>
      <c r="J15" s="4">
        <f t="shared" ca="1" si="1"/>
        <v>1</v>
      </c>
      <c r="K15" s="4">
        <f t="shared" ca="1" si="1"/>
        <v>1</v>
      </c>
      <c r="L15" s="5">
        <f t="shared" ca="1" si="1"/>
        <v>4</v>
      </c>
      <c r="M15" s="5">
        <f t="shared" ca="1" si="1"/>
        <v>5</v>
      </c>
      <c r="N15" s="4">
        <f t="shared" ca="1" si="1"/>
        <v>5</v>
      </c>
      <c r="O15" s="4">
        <f t="shared" ca="1" si="1"/>
        <v>4</v>
      </c>
    </row>
    <row r="16" spans="1:15" ht="12.75" customHeight="1" x14ac:dyDescent="0.2">
      <c r="A16" s="3">
        <v>15</v>
      </c>
      <c r="B16" s="4">
        <f t="shared" ca="1" si="1"/>
        <v>4</v>
      </c>
      <c r="C16" s="4">
        <f t="shared" ca="1" si="1"/>
        <v>6</v>
      </c>
      <c r="D16" s="5">
        <f t="shared" ca="1" si="1"/>
        <v>4</v>
      </c>
      <c r="E16" s="5">
        <f t="shared" ca="1" si="1"/>
        <v>2</v>
      </c>
      <c r="F16" s="4">
        <f t="shared" ca="1" si="1"/>
        <v>6</v>
      </c>
      <c r="G16" s="4">
        <f t="shared" ca="1" si="1"/>
        <v>4</v>
      </c>
      <c r="H16" s="5">
        <f t="shared" ca="1" si="1"/>
        <v>5</v>
      </c>
      <c r="I16" s="5">
        <f t="shared" ca="1" si="1"/>
        <v>1</v>
      </c>
      <c r="J16" s="4">
        <f t="shared" ca="1" si="1"/>
        <v>5</v>
      </c>
      <c r="K16" s="4">
        <f t="shared" ca="1" si="1"/>
        <v>4</v>
      </c>
      <c r="L16" s="5">
        <f t="shared" ca="1" si="1"/>
        <v>1</v>
      </c>
      <c r="M16" s="5">
        <f t="shared" ca="1" si="1"/>
        <v>3</v>
      </c>
      <c r="N16" s="4">
        <f t="shared" ca="1" si="1"/>
        <v>3</v>
      </c>
      <c r="O16" s="4">
        <f t="shared" ca="1" si="1"/>
        <v>5</v>
      </c>
    </row>
    <row r="17" spans="1:15" ht="12.75" customHeight="1" x14ac:dyDescent="0.2">
      <c r="A17" s="3">
        <v>16</v>
      </c>
      <c r="B17" s="4">
        <f t="shared" ca="1" si="1"/>
        <v>3</v>
      </c>
      <c r="C17" s="4">
        <f t="shared" ca="1" si="1"/>
        <v>5</v>
      </c>
      <c r="D17" s="5">
        <f t="shared" ca="1" si="1"/>
        <v>1</v>
      </c>
      <c r="E17" s="5">
        <f t="shared" ca="1" si="1"/>
        <v>4</v>
      </c>
      <c r="F17" s="4">
        <f t="shared" ca="1" si="1"/>
        <v>6</v>
      </c>
      <c r="G17" s="4">
        <f t="shared" ca="1" si="1"/>
        <v>3</v>
      </c>
      <c r="H17" s="5">
        <f t="shared" ca="1" si="1"/>
        <v>5</v>
      </c>
      <c r="I17" s="5">
        <f t="shared" ca="1" si="1"/>
        <v>5</v>
      </c>
      <c r="J17" s="4">
        <f t="shared" ca="1" si="1"/>
        <v>4</v>
      </c>
      <c r="K17" s="4">
        <f t="shared" ca="1" si="1"/>
        <v>1</v>
      </c>
      <c r="L17" s="5">
        <f t="shared" ca="1" si="1"/>
        <v>2</v>
      </c>
      <c r="M17" s="5">
        <f t="shared" ca="1" si="1"/>
        <v>3</v>
      </c>
      <c r="N17" s="4">
        <f t="shared" ca="1" si="1"/>
        <v>2</v>
      </c>
      <c r="O17" s="4">
        <f t="shared" ca="1" si="1"/>
        <v>2</v>
      </c>
    </row>
    <row r="18" spans="1:15" ht="12.75" customHeight="1" x14ac:dyDescent="0.2">
      <c r="A18" s="3">
        <v>17</v>
      </c>
      <c r="B18" s="4">
        <f t="shared" ca="1" si="1"/>
        <v>4</v>
      </c>
      <c r="C18" s="4">
        <f t="shared" ca="1" si="1"/>
        <v>4</v>
      </c>
      <c r="D18" s="5">
        <f t="shared" ca="1" si="1"/>
        <v>1</v>
      </c>
      <c r="E18" s="5">
        <f t="shared" ca="1" si="1"/>
        <v>1</v>
      </c>
      <c r="F18" s="4">
        <f t="shared" ca="1" si="1"/>
        <v>4</v>
      </c>
      <c r="G18" s="4">
        <f t="shared" ca="1" si="1"/>
        <v>1</v>
      </c>
      <c r="H18" s="5">
        <f t="shared" ca="1" si="1"/>
        <v>3</v>
      </c>
      <c r="I18" s="5">
        <f t="shared" ca="1" si="1"/>
        <v>2</v>
      </c>
      <c r="J18" s="4">
        <f t="shared" ca="1" si="1"/>
        <v>1</v>
      </c>
      <c r="K18" s="4">
        <f t="shared" ca="1" si="1"/>
        <v>2</v>
      </c>
      <c r="L18" s="5">
        <f t="shared" ca="1" si="1"/>
        <v>1</v>
      </c>
      <c r="M18" s="5">
        <f t="shared" ca="1" si="1"/>
        <v>2</v>
      </c>
      <c r="N18" s="4">
        <f t="shared" ca="1" si="1"/>
        <v>5</v>
      </c>
      <c r="O18" s="4">
        <f t="shared" ca="1" si="1"/>
        <v>4</v>
      </c>
    </row>
    <row r="19" spans="1:15" ht="12.75" customHeight="1" x14ac:dyDescent="0.2">
      <c r="A19" s="3">
        <v>18</v>
      </c>
      <c r="B19" s="4">
        <f t="shared" ca="1" si="1"/>
        <v>1</v>
      </c>
      <c r="C19" s="4">
        <f t="shared" ca="1" si="1"/>
        <v>1</v>
      </c>
      <c r="D19" s="5">
        <f t="shared" ca="1" si="1"/>
        <v>5</v>
      </c>
      <c r="E19" s="5">
        <f t="shared" ca="1" si="1"/>
        <v>5</v>
      </c>
      <c r="F19" s="4">
        <f t="shared" ca="1" si="1"/>
        <v>6</v>
      </c>
      <c r="G19" s="4">
        <f t="shared" ca="1" si="1"/>
        <v>1</v>
      </c>
      <c r="H19" s="5">
        <f t="shared" ca="1" si="1"/>
        <v>3</v>
      </c>
      <c r="I19" s="5">
        <f t="shared" ca="1" si="1"/>
        <v>2</v>
      </c>
      <c r="J19" s="4">
        <f t="shared" ca="1" si="1"/>
        <v>6</v>
      </c>
      <c r="K19" s="4">
        <f t="shared" ca="1" si="1"/>
        <v>5</v>
      </c>
      <c r="L19" s="5">
        <f t="shared" ca="1" si="1"/>
        <v>5</v>
      </c>
      <c r="M19" s="5">
        <f t="shared" ca="1" si="1"/>
        <v>2</v>
      </c>
      <c r="N19" s="4">
        <f t="shared" ca="1" si="1"/>
        <v>3</v>
      </c>
      <c r="O19" s="4">
        <f t="shared" ca="1" si="1"/>
        <v>5</v>
      </c>
    </row>
    <row r="20" spans="1:15" ht="12.75" customHeight="1" x14ac:dyDescent="0.2">
      <c r="A20" s="3">
        <v>19</v>
      </c>
      <c r="B20" s="4">
        <f t="shared" ca="1" si="1"/>
        <v>2</v>
      </c>
      <c r="C20" s="4">
        <f t="shared" ca="1" si="1"/>
        <v>4</v>
      </c>
      <c r="D20" s="5">
        <f t="shared" ca="1" si="1"/>
        <v>4</v>
      </c>
      <c r="E20" s="5">
        <f t="shared" ca="1" si="1"/>
        <v>3</v>
      </c>
      <c r="F20" s="4">
        <f t="shared" ca="1" si="1"/>
        <v>4</v>
      </c>
      <c r="G20" s="4">
        <f t="shared" ca="1" si="1"/>
        <v>4</v>
      </c>
      <c r="H20" s="5">
        <f t="shared" ca="1" si="1"/>
        <v>1</v>
      </c>
      <c r="I20" s="5">
        <f t="shared" ca="1" si="1"/>
        <v>5</v>
      </c>
      <c r="J20" s="4">
        <f t="shared" ca="1" si="1"/>
        <v>1</v>
      </c>
      <c r="K20" s="4">
        <f t="shared" ca="1" si="1"/>
        <v>5</v>
      </c>
      <c r="L20" s="5">
        <f t="shared" ca="1" si="1"/>
        <v>1</v>
      </c>
      <c r="M20" s="5">
        <f t="shared" ca="1" si="1"/>
        <v>1</v>
      </c>
      <c r="N20" s="4">
        <f t="shared" ca="1" si="1"/>
        <v>1</v>
      </c>
      <c r="O20" s="4">
        <f t="shared" ca="1" si="1"/>
        <v>2</v>
      </c>
    </row>
    <row r="21" spans="1:15" ht="12.75" customHeight="1" x14ac:dyDescent="0.2">
      <c r="A21" s="3">
        <v>20</v>
      </c>
      <c r="B21" s="4">
        <f t="shared" ca="1" si="1"/>
        <v>1</v>
      </c>
      <c r="C21" s="4">
        <f t="shared" ca="1" si="1"/>
        <v>6</v>
      </c>
      <c r="D21" s="5">
        <f t="shared" ca="1" si="1"/>
        <v>5</v>
      </c>
      <c r="E21" s="5">
        <f t="shared" ca="1" si="1"/>
        <v>5</v>
      </c>
      <c r="F21" s="4">
        <f t="shared" ca="1" si="1"/>
        <v>4</v>
      </c>
      <c r="G21" s="4">
        <f t="shared" ca="1" si="1"/>
        <v>3</v>
      </c>
      <c r="H21" s="5">
        <f t="shared" ca="1" si="1"/>
        <v>2</v>
      </c>
      <c r="I21" s="5">
        <f t="shared" ca="1" si="1"/>
        <v>2</v>
      </c>
      <c r="J21" s="4">
        <f t="shared" ca="1" si="1"/>
        <v>5</v>
      </c>
      <c r="K21" s="4">
        <f t="shared" ca="1" si="1"/>
        <v>5</v>
      </c>
      <c r="L21" s="5">
        <f t="shared" ca="1" si="1"/>
        <v>6</v>
      </c>
      <c r="M21" s="5">
        <f t="shared" ca="1" si="1"/>
        <v>5</v>
      </c>
      <c r="N21" s="4">
        <f t="shared" ca="1" si="1"/>
        <v>4</v>
      </c>
      <c r="O21" s="4">
        <f t="shared" ca="1" si="1"/>
        <v>6</v>
      </c>
    </row>
    <row r="22" spans="1:15" ht="12.75" customHeight="1" x14ac:dyDescent="0.2">
      <c r="A22" s="3">
        <v>21</v>
      </c>
      <c r="B22" s="4">
        <f t="shared" ca="1" si="1"/>
        <v>1</v>
      </c>
      <c r="C22" s="4">
        <f t="shared" ca="1" si="1"/>
        <v>3</v>
      </c>
      <c r="D22" s="5">
        <f t="shared" ca="1" si="1"/>
        <v>2</v>
      </c>
      <c r="E22" s="5">
        <f t="shared" ca="1" si="1"/>
        <v>6</v>
      </c>
      <c r="F22" s="4">
        <f t="shared" ca="1" si="1"/>
        <v>5</v>
      </c>
      <c r="G22" s="4">
        <f t="shared" ca="1" si="1"/>
        <v>1</v>
      </c>
      <c r="H22" s="5">
        <f t="shared" ca="1" si="1"/>
        <v>3</v>
      </c>
      <c r="I22" s="5">
        <f t="shared" ca="1" si="1"/>
        <v>1</v>
      </c>
      <c r="J22" s="4">
        <f t="shared" ca="1" si="1"/>
        <v>5</v>
      </c>
      <c r="K22" s="4">
        <f t="shared" ca="1" si="1"/>
        <v>4</v>
      </c>
      <c r="L22" s="5">
        <f t="shared" ca="1" si="1"/>
        <v>6</v>
      </c>
      <c r="M22" s="5">
        <f t="shared" ca="1" si="1"/>
        <v>2</v>
      </c>
      <c r="N22" s="4">
        <f t="shared" ca="1" si="1"/>
        <v>3</v>
      </c>
      <c r="O22" s="4">
        <f t="shared" ca="1" si="1"/>
        <v>3</v>
      </c>
    </row>
    <row r="23" spans="1:15" ht="12.75" customHeight="1" x14ac:dyDescent="0.2">
      <c r="A23" s="3">
        <v>22</v>
      </c>
      <c r="B23" s="4">
        <f t="shared" ca="1" si="1"/>
        <v>4</v>
      </c>
      <c r="C23" s="4">
        <f t="shared" ca="1" si="1"/>
        <v>1</v>
      </c>
      <c r="D23" s="5">
        <f t="shared" ca="1" si="1"/>
        <v>3</v>
      </c>
      <c r="E23" s="5">
        <f t="shared" ca="1" si="1"/>
        <v>1</v>
      </c>
      <c r="F23" s="4">
        <f t="shared" ca="1" si="1"/>
        <v>5</v>
      </c>
      <c r="G23" s="4">
        <f t="shared" ca="1" si="1"/>
        <v>4</v>
      </c>
      <c r="H23" s="5">
        <f t="shared" ca="1" si="1"/>
        <v>6</v>
      </c>
      <c r="I23" s="5">
        <f t="shared" ca="1" si="1"/>
        <v>3</v>
      </c>
      <c r="J23" s="4">
        <f t="shared" ca="1" si="1"/>
        <v>3</v>
      </c>
      <c r="K23" s="4">
        <f t="shared" ca="1" si="1"/>
        <v>6</v>
      </c>
      <c r="L23" s="5">
        <f t="shared" ca="1" si="1"/>
        <v>1</v>
      </c>
      <c r="M23" s="5">
        <f t="shared" ca="1" si="1"/>
        <v>2</v>
      </c>
      <c r="N23" s="4">
        <f t="shared" ca="1" si="1"/>
        <v>6</v>
      </c>
      <c r="O23" s="4">
        <f t="shared" ca="1" si="1"/>
        <v>6</v>
      </c>
    </row>
    <row r="24" spans="1:15" ht="12.75" customHeight="1" x14ac:dyDescent="0.2">
      <c r="A24" s="3">
        <v>23</v>
      </c>
      <c r="B24" s="4">
        <f t="shared" ca="1" si="1"/>
        <v>6</v>
      </c>
      <c r="C24" s="4">
        <f t="shared" ca="1" si="1"/>
        <v>1</v>
      </c>
      <c r="D24" s="5">
        <f t="shared" ca="1" si="1"/>
        <v>4</v>
      </c>
      <c r="E24" s="5">
        <f t="shared" ca="1" si="1"/>
        <v>5</v>
      </c>
      <c r="F24" s="4">
        <f t="shared" ca="1" si="1"/>
        <v>3</v>
      </c>
      <c r="G24" s="4">
        <f t="shared" ca="1" si="1"/>
        <v>6</v>
      </c>
      <c r="H24" s="5">
        <f t="shared" ca="1" si="1"/>
        <v>2</v>
      </c>
      <c r="I24" s="5">
        <f t="shared" ca="1" si="1"/>
        <v>2</v>
      </c>
      <c r="J24" s="4">
        <f t="shared" ca="1" si="1"/>
        <v>3</v>
      </c>
      <c r="K24" s="4">
        <f t="shared" ca="1" si="1"/>
        <v>5</v>
      </c>
      <c r="L24" s="5">
        <f t="shared" ca="1" si="1"/>
        <v>1</v>
      </c>
      <c r="M24" s="5">
        <f t="shared" ca="1" si="1"/>
        <v>2</v>
      </c>
      <c r="N24" s="4">
        <f t="shared" ca="1" si="1"/>
        <v>1</v>
      </c>
      <c r="O24" s="4">
        <f t="shared" ca="1" si="1"/>
        <v>6</v>
      </c>
    </row>
    <row r="25" spans="1:15" ht="12.75" customHeight="1" x14ac:dyDescent="0.2">
      <c r="A25" s="3">
        <v>24</v>
      </c>
      <c r="B25" s="4">
        <f t="shared" ca="1" si="1"/>
        <v>5</v>
      </c>
      <c r="C25" s="4">
        <f t="shared" ca="1" si="1"/>
        <v>4</v>
      </c>
      <c r="D25" s="5">
        <f t="shared" ca="1" si="1"/>
        <v>2</v>
      </c>
      <c r="E25" s="5">
        <f t="shared" ca="1" si="1"/>
        <v>6</v>
      </c>
      <c r="F25" s="4">
        <f t="shared" ca="1" si="1"/>
        <v>6</v>
      </c>
      <c r="G25" s="4">
        <f t="shared" ca="1" si="1"/>
        <v>4</v>
      </c>
      <c r="H25" s="5">
        <f t="shared" ca="1" si="1"/>
        <v>1</v>
      </c>
      <c r="I25" s="5">
        <f t="shared" ca="1" si="1"/>
        <v>3</v>
      </c>
      <c r="J25" s="4">
        <f t="shared" ca="1" si="1"/>
        <v>2</v>
      </c>
      <c r="K25" s="4">
        <f t="shared" ca="1" si="1"/>
        <v>4</v>
      </c>
      <c r="L25" s="5">
        <f t="shared" ca="1" si="1"/>
        <v>2</v>
      </c>
      <c r="M25" s="5">
        <f t="shared" ca="1" si="1"/>
        <v>1</v>
      </c>
      <c r="N25" s="4">
        <f t="shared" ca="1" si="1"/>
        <v>5</v>
      </c>
      <c r="O25" s="4">
        <f t="shared" ca="1" si="1"/>
        <v>6</v>
      </c>
    </row>
    <row r="26" spans="1:15" ht="12.75" customHeight="1" x14ac:dyDescent="0.2">
      <c r="A26" s="3">
        <v>25</v>
      </c>
      <c r="B26" s="4">
        <f t="shared" ca="1" si="1"/>
        <v>2</v>
      </c>
      <c r="C26" s="4">
        <f t="shared" ca="1" si="1"/>
        <v>1</v>
      </c>
      <c r="D26" s="5">
        <f t="shared" ca="1" si="1"/>
        <v>5</v>
      </c>
      <c r="E26" s="5">
        <f t="shared" ca="1" si="1"/>
        <v>6</v>
      </c>
      <c r="F26" s="4">
        <f t="shared" ca="1" si="1"/>
        <v>4</v>
      </c>
      <c r="G26" s="4">
        <f t="shared" ca="1" si="1"/>
        <v>3</v>
      </c>
      <c r="H26" s="5">
        <f t="shared" ca="1" si="1"/>
        <v>1</v>
      </c>
      <c r="I26" s="5">
        <f t="shared" ca="1" si="1"/>
        <v>2</v>
      </c>
      <c r="J26" s="4">
        <f t="shared" ca="1" si="1"/>
        <v>4</v>
      </c>
      <c r="K26" s="4">
        <f t="shared" ca="1" si="1"/>
        <v>5</v>
      </c>
      <c r="L26" s="5">
        <f t="shared" ca="1" si="1"/>
        <v>3</v>
      </c>
      <c r="M26" s="5">
        <f t="shared" ca="1" si="1"/>
        <v>4</v>
      </c>
      <c r="N26" s="4">
        <f t="shared" ca="1" si="1"/>
        <v>4</v>
      </c>
      <c r="O26" s="4">
        <f t="shared" ca="1" si="1"/>
        <v>5</v>
      </c>
    </row>
    <row r="30" spans="1:15" s="2" customFormat="1" ht="12.75" customHeight="1" x14ac:dyDescent="0.2">
      <c r="B30" s="62" t="s">
        <v>1</v>
      </c>
      <c r="C30" s="62"/>
      <c r="D30" s="62" t="s">
        <v>2</v>
      </c>
      <c r="E30" s="62"/>
      <c r="F30" s="62" t="s">
        <v>3</v>
      </c>
      <c r="G30" s="62"/>
      <c r="H30" s="62" t="s">
        <v>4</v>
      </c>
      <c r="I30" s="62"/>
      <c r="J30" s="62" t="s">
        <v>5</v>
      </c>
      <c r="K30" s="62"/>
      <c r="L30" s="62" t="s">
        <v>6</v>
      </c>
      <c r="M30" s="62"/>
      <c r="N30" s="62" t="s">
        <v>7</v>
      </c>
      <c r="O30" s="62"/>
    </row>
    <row r="31" spans="1:15" ht="12.75" customHeight="1" x14ac:dyDescent="0.2">
      <c r="A31" s="8">
        <v>1</v>
      </c>
      <c r="B31" s="9">
        <f ca="1">SUM(B2:C2)</f>
        <v>6</v>
      </c>
      <c r="C31" s="23">
        <f ca="1">IF(B2=C2,1,0)</f>
        <v>0</v>
      </c>
      <c r="D31" s="9">
        <f t="shared" ref="D31" ca="1" si="2">SUM(D2:E2)</f>
        <v>10</v>
      </c>
      <c r="E31" s="23">
        <f t="shared" ref="E31" ca="1" si="3">IF(D2=E2,1,0)</f>
        <v>0</v>
      </c>
      <c r="F31" s="9">
        <f t="shared" ref="F31" ca="1" si="4">SUM(F2:G2)</f>
        <v>6</v>
      </c>
      <c r="G31" s="23">
        <f t="shared" ref="G31" ca="1" si="5">IF(F2=G2,1,0)</f>
        <v>0</v>
      </c>
      <c r="H31" s="9">
        <f t="shared" ref="H31" ca="1" si="6">SUM(H2:I2)</f>
        <v>7</v>
      </c>
      <c r="I31" s="23">
        <f t="shared" ref="I31" ca="1" si="7">IF(H2=I2,1,0)</f>
        <v>0</v>
      </c>
      <c r="J31" s="9">
        <f t="shared" ref="J31" ca="1" si="8">SUM(J2:K2)</f>
        <v>8</v>
      </c>
      <c r="K31" s="23">
        <f t="shared" ref="K31" ca="1" si="9">IF(J2=K2,1,0)</f>
        <v>0</v>
      </c>
      <c r="L31" s="9">
        <f t="shared" ref="L31" ca="1" si="10">SUM(L2:M2)</f>
        <v>9</v>
      </c>
      <c r="M31" s="23">
        <f t="shared" ref="M31" ca="1" si="11">IF(L2=M2,1,0)</f>
        <v>0</v>
      </c>
      <c r="N31" s="9">
        <f t="shared" ref="N31" ca="1" si="12">SUM(N2:O2)</f>
        <v>8</v>
      </c>
      <c r="O31" s="23">
        <f t="shared" ref="O31" ca="1" si="13">IF(N2=O2,1,0)</f>
        <v>1</v>
      </c>
    </row>
    <row r="32" spans="1:15" ht="12.75" customHeight="1" x14ac:dyDescent="0.2">
      <c r="A32" s="8">
        <v>2</v>
      </c>
      <c r="B32" s="10">
        <f t="shared" ref="B32:N55" ca="1" si="14">SUM(B3:C3)</f>
        <v>5</v>
      </c>
      <c r="C32" s="24">
        <f t="shared" ref="C32:O55" ca="1" si="15">IF(B3=C3,1,0)</f>
        <v>0</v>
      </c>
      <c r="D32" s="10">
        <f t="shared" ca="1" si="14"/>
        <v>8</v>
      </c>
      <c r="E32" s="24">
        <f t="shared" ca="1" si="15"/>
        <v>0</v>
      </c>
      <c r="F32" s="10">
        <f t="shared" ca="1" si="14"/>
        <v>11</v>
      </c>
      <c r="G32" s="24">
        <f t="shared" ca="1" si="15"/>
        <v>0</v>
      </c>
      <c r="H32" s="10">
        <f t="shared" ca="1" si="14"/>
        <v>10</v>
      </c>
      <c r="I32" s="24">
        <f t="shared" ca="1" si="15"/>
        <v>0</v>
      </c>
      <c r="J32" s="10">
        <f t="shared" ca="1" si="14"/>
        <v>11</v>
      </c>
      <c r="K32" s="24">
        <f t="shared" ca="1" si="15"/>
        <v>0</v>
      </c>
      <c r="L32" s="10">
        <f t="shared" ca="1" si="14"/>
        <v>7</v>
      </c>
      <c r="M32" s="24">
        <f t="shared" ca="1" si="15"/>
        <v>0</v>
      </c>
      <c r="N32" s="10">
        <f t="shared" ca="1" si="14"/>
        <v>7</v>
      </c>
      <c r="O32" s="24">
        <f t="shared" ca="1" si="15"/>
        <v>0</v>
      </c>
    </row>
    <row r="33" spans="1:15" ht="12.75" customHeight="1" x14ac:dyDescent="0.2">
      <c r="A33" s="8">
        <v>3</v>
      </c>
      <c r="B33" s="10">
        <f t="shared" ca="1" si="14"/>
        <v>6</v>
      </c>
      <c r="C33" s="24">
        <f t="shared" ca="1" si="15"/>
        <v>0</v>
      </c>
      <c r="D33" s="10">
        <f t="shared" ca="1" si="14"/>
        <v>5</v>
      </c>
      <c r="E33" s="24">
        <f t="shared" ca="1" si="15"/>
        <v>0</v>
      </c>
      <c r="F33" s="10">
        <f t="shared" ca="1" si="14"/>
        <v>8</v>
      </c>
      <c r="G33" s="24">
        <f t="shared" ca="1" si="15"/>
        <v>0</v>
      </c>
      <c r="H33" s="10">
        <f t="shared" ca="1" si="14"/>
        <v>10</v>
      </c>
      <c r="I33" s="24">
        <f t="shared" ca="1" si="15"/>
        <v>0</v>
      </c>
      <c r="J33" s="10">
        <f t="shared" ca="1" si="14"/>
        <v>7</v>
      </c>
      <c r="K33" s="24">
        <f t="shared" ca="1" si="15"/>
        <v>0</v>
      </c>
      <c r="L33" s="10">
        <f t="shared" ca="1" si="14"/>
        <v>8</v>
      </c>
      <c r="M33" s="24">
        <f t="shared" ca="1" si="15"/>
        <v>0</v>
      </c>
      <c r="N33" s="10">
        <f t="shared" ca="1" si="14"/>
        <v>11</v>
      </c>
      <c r="O33" s="24">
        <f t="shared" ca="1" si="15"/>
        <v>0</v>
      </c>
    </row>
    <row r="34" spans="1:15" ht="12.75" customHeight="1" x14ac:dyDescent="0.2">
      <c r="A34" s="8">
        <v>4</v>
      </c>
      <c r="B34" s="10">
        <f t="shared" ca="1" si="14"/>
        <v>8</v>
      </c>
      <c r="C34" s="24">
        <f t="shared" ca="1" si="15"/>
        <v>0</v>
      </c>
      <c r="D34" s="10">
        <f t="shared" ca="1" si="14"/>
        <v>6</v>
      </c>
      <c r="E34" s="24">
        <f t="shared" ca="1" si="15"/>
        <v>0</v>
      </c>
      <c r="F34" s="10">
        <f t="shared" ca="1" si="14"/>
        <v>7</v>
      </c>
      <c r="G34" s="24">
        <f t="shared" ca="1" si="15"/>
        <v>0</v>
      </c>
      <c r="H34" s="10">
        <f t="shared" ca="1" si="14"/>
        <v>9</v>
      </c>
      <c r="I34" s="24">
        <f t="shared" ca="1" si="15"/>
        <v>0</v>
      </c>
      <c r="J34" s="10">
        <f t="shared" ca="1" si="14"/>
        <v>5</v>
      </c>
      <c r="K34" s="24">
        <f t="shared" ca="1" si="15"/>
        <v>0</v>
      </c>
      <c r="L34" s="10">
        <f t="shared" ca="1" si="14"/>
        <v>5</v>
      </c>
      <c r="M34" s="24">
        <f t="shared" ca="1" si="15"/>
        <v>0</v>
      </c>
      <c r="N34" s="10">
        <f t="shared" ca="1" si="14"/>
        <v>6</v>
      </c>
      <c r="O34" s="24">
        <f t="shared" ca="1" si="15"/>
        <v>0</v>
      </c>
    </row>
    <row r="35" spans="1:15" ht="12.75" customHeight="1" x14ac:dyDescent="0.2">
      <c r="A35" s="8">
        <v>5</v>
      </c>
      <c r="B35" s="10">
        <f t="shared" ca="1" si="14"/>
        <v>8</v>
      </c>
      <c r="C35" s="24">
        <f t="shared" ca="1" si="15"/>
        <v>1</v>
      </c>
      <c r="D35" s="10">
        <f t="shared" ca="1" si="14"/>
        <v>8</v>
      </c>
      <c r="E35" s="24">
        <f t="shared" ca="1" si="15"/>
        <v>1</v>
      </c>
      <c r="F35" s="10">
        <f t="shared" ca="1" si="14"/>
        <v>9</v>
      </c>
      <c r="G35" s="24">
        <f t="shared" ca="1" si="15"/>
        <v>0</v>
      </c>
      <c r="H35" s="10">
        <f t="shared" ca="1" si="14"/>
        <v>9</v>
      </c>
      <c r="I35" s="24">
        <f t="shared" ca="1" si="15"/>
        <v>0</v>
      </c>
      <c r="J35" s="10">
        <f t="shared" ca="1" si="14"/>
        <v>11</v>
      </c>
      <c r="K35" s="24">
        <f t="shared" ca="1" si="15"/>
        <v>0</v>
      </c>
      <c r="L35" s="10">
        <f t="shared" ca="1" si="14"/>
        <v>5</v>
      </c>
      <c r="M35" s="24">
        <f t="shared" ca="1" si="15"/>
        <v>0</v>
      </c>
      <c r="N35" s="10">
        <f t="shared" ca="1" si="14"/>
        <v>10</v>
      </c>
      <c r="O35" s="24">
        <f t="shared" ca="1" si="15"/>
        <v>1</v>
      </c>
    </row>
    <row r="36" spans="1:15" ht="12.75" customHeight="1" x14ac:dyDescent="0.2">
      <c r="A36" s="8">
        <v>6</v>
      </c>
      <c r="B36" s="10">
        <f t="shared" ca="1" si="14"/>
        <v>6</v>
      </c>
      <c r="C36" s="24">
        <f t="shared" ca="1" si="15"/>
        <v>0</v>
      </c>
      <c r="D36" s="10">
        <f t="shared" ca="1" si="14"/>
        <v>6</v>
      </c>
      <c r="E36" s="24">
        <f t="shared" ca="1" si="15"/>
        <v>1</v>
      </c>
      <c r="F36" s="10">
        <f t="shared" ca="1" si="14"/>
        <v>8</v>
      </c>
      <c r="G36" s="24">
        <f t="shared" ca="1" si="15"/>
        <v>0</v>
      </c>
      <c r="H36" s="10">
        <f t="shared" ca="1" si="14"/>
        <v>6</v>
      </c>
      <c r="I36" s="24">
        <f t="shared" ca="1" si="15"/>
        <v>0</v>
      </c>
      <c r="J36" s="10">
        <f t="shared" ca="1" si="14"/>
        <v>6</v>
      </c>
      <c r="K36" s="24">
        <f t="shared" ca="1" si="15"/>
        <v>0</v>
      </c>
      <c r="L36" s="10">
        <f t="shared" ca="1" si="14"/>
        <v>9</v>
      </c>
      <c r="M36" s="24">
        <f t="shared" ca="1" si="15"/>
        <v>0</v>
      </c>
      <c r="N36" s="10">
        <f t="shared" ca="1" si="14"/>
        <v>6</v>
      </c>
      <c r="O36" s="24">
        <f t="shared" ca="1" si="15"/>
        <v>0</v>
      </c>
    </row>
    <row r="37" spans="1:15" ht="12.75" customHeight="1" x14ac:dyDescent="0.2">
      <c r="A37" s="8">
        <v>7</v>
      </c>
      <c r="B37" s="10">
        <f t="shared" ca="1" si="14"/>
        <v>2</v>
      </c>
      <c r="C37" s="24">
        <f t="shared" ca="1" si="15"/>
        <v>1</v>
      </c>
      <c r="D37" s="10">
        <f t="shared" ca="1" si="14"/>
        <v>4</v>
      </c>
      <c r="E37" s="24">
        <f t="shared" ca="1" si="15"/>
        <v>0</v>
      </c>
      <c r="F37" s="10">
        <f t="shared" ca="1" si="14"/>
        <v>7</v>
      </c>
      <c r="G37" s="24">
        <f t="shared" ca="1" si="15"/>
        <v>0</v>
      </c>
      <c r="H37" s="10">
        <f t="shared" ca="1" si="14"/>
        <v>2</v>
      </c>
      <c r="I37" s="24">
        <f t="shared" ca="1" si="15"/>
        <v>1</v>
      </c>
      <c r="J37" s="10">
        <f t="shared" ca="1" si="14"/>
        <v>4</v>
      </c>
      <c r="K37" s="24">
        <f t="shared" ca="1" si="15"/>
        <v>0</v>
      </c>
      <c r="L37" s="10">
        <f t="shared" ca="1" si="14"/>
        <v>4</v>
      </c>
      <c r="M37" s="24">
        <f t="shared" ca="1" si="15"/>
        <v>1</v>
      </c>
      <c r="N37" s="10">
        <f t="shared" ca="1" si="14"/>
        <v>10</v>
      </c>
      <c r="O37" s="24">
        <f t="shared" ca="1" si="15"/>
        <v>1</v>
      </c>
    </row>
    <row r="38" spans="1:15" ht="12.75" customHeight="1" x14ac:dyDescent="0.2">
      <c r="A38" s="8">
        <v>8</v>
      </c>
      <c r="B38" s="10">
        <f t="shared" ca="1" si="14"/>
        <v>4</v>
      </c>
      <c r="C38" s="24">
        <f t="shared" ca="1" si="15"/>
        <v>0</v>
      </c>
      <c r="D38" s="10">
        <f t="shared" ca="1" si="14"/>
        <v>5</v>
      </c>
      <c r="E38" s="24">
        <f t="shared" ca="1" si="15"/>
        <v>0</v>
      </c>
      <c r="F38" s="10">
        <f t="shared" ca="1" si="14"/>
        <v>8</v>
      </c>
      <c r="G38" s="24">
        <f t="shared" ca="1" si="15"/>
        <v>0</v>
      </c>
      <c r="H38" s="10">
        <f t="shared" ca="1" si="14"/>
        <v>7</v>
      </c>
      <c r="I38" s="24">
        <f t="shared" ca="1" si="15"/>
        <v>0</v>
      </c>
      <c r="J38" s="10">
        <f t="shared" ca="1" si="14"/>
        <v>9</v>
      </c>
      <c r="K38" s="24">
        <f t="shared" ca="1" si="15"/>
        <v>0</v>
      </c>
      <c r="L38" s="10">
        <f t="shared" ca="1" si="14"/>
        <v>6</v>
      </c>
      <c r="M38" s="24">
        <f t="shared" ca="1" si="15"/>
        <v>0</v>
      </c>
      <c r="N38" s="10">
        <f t="shared" ca="1" si="14"/>
        <v>10</v>
      </c>
      <c r="O38" s="24">
        <f t="shared" ca="1" si="15"/>
        <v>0</v>
      </c>
    </row>
    <row r="39" spans="1:15" ht="12.75" customHeight="1" x14ac:dyDescent="0.2">
      <c r="A39" s="8">
        <v>9</v>
      </c>
      <c r="B39" s="10">
        <f t="shared" ca="1" si="14"/>
        <v>5</v>
      </c>
      <c r="C39" s="24">
        <f t="shared" ca="1" si="15"/>
        <v>0</v>
      </c>
      <c r="D39" s="10">
        <f t="shared" ca="1" si="14"/>
        <v>9</v>
      </c>
      <c r="E39" s="24">
        <f t="shared" ca="1" si="15"/>
        <v>0</v>
      </c>
      <c r="F39" s="10">
        <f t="shared" ca="1" si="14"/>
        <v>4</v>
      </c>
      <c r="G39" s="24">
        <f t="shared" ca="1" si="15"/>
        <v>0</v>
      </c>
      <c r="H39" s="10">
        <f t="shared" ca="1" si="14"/>
        <v>11</v>
      </c>
      <c r="I39" s="24">
        <f t="shared" ca="1" si="15"/>
        <v>0</v>
      </c>
      <c r="J39" s="10">
        <f t="shared" ca="1" si="14"/>
        <v>10</v>
      </c>
      <c r="K39" s="24">
        <f t="shared" ca="1" si="15"/>
        <v>0</v>
      </c>
      <c r="L39" s="10">
        <f t="shared" ca="1" si="14"/>
        <v>9</v>
      </c>
      <c r="M39" s="24">
        <f t="shared" ca="1" si="15"/>
        <v>0</v>
      </c>
      <c r="N39" s="10">
        <f t="shared" ca="1" si="14"/>
        <v>2</v>
      </c>
      <c r="O39" s="24">
        <f t="shared" ca="1" si="15"/>
        <v>1</v>
      </c>
    </row>
    <row r="40" spans="1:15" ht="12.75" customHeight="1" x14ac:dyDescent="0.2">
      <c r="A40" s="8">
        <v>10</v>
      </c>
      <c r="B40" s="10">
        <f t="shared" ca="1" si="14"/>
        <v>7</v>
      </c>
      <c r="C40" s="24">
        <f t="shared" ca="1" si="15"/>
        <v>0</v>
      </c>
      <c r="D40" s="10">
        <f t="shared" ca="1" si="14"/>
        <v>10</v>
      </c>
      <c r="E40" s="24">
        <f t="shared" ca="1" si="15"/>
        <v>1</v>
      </c>
      <c r="F40" s="10">
        <f t="shared" ca="1" si="14"/>
        <v>3</v>
      </c>
      <c r="G40" s="24">
        <f t="shared" ca="1" si="15"/>
        <v>0</v>
      </c>
      <c r="H40" s="10">
        <f t="shared" ca="1" si="14"/>
        <v>5</v>
      </c>
      <c r="I40" s="24">
        <f t="shared" ca="1" si="15"/>
        <v>0</v>
      </c>
      <c r="J40" s="10">
        <f t="shared" ca="1" si="14"/>
        <v>11</v>
      </c>
      <c r="K40" s="24">
        <f t="shared" ca="1" si="15"/>
        <v>0</v>
      </c>
      <c r="L40" s="10">
        <f t="shared" ca="1" si="14"/>
        <v>8</v>
      </c>
      <c r="M40" s="24">
        <f t="shared" ca="1" si="15"/>
        <v>1</v>
      </c>
      <c r="N40" s="10">
        <f t="shared" ca="1" si="14"/>
        <v>12</v>
      </c>
      <c r="O40" s="24">
        <f t="shared" ca="1" si="15"/>
        <v>1</v>
      </c>
    </row>
    <row r="41" spans="1:15" ht="12.75" customHeight="1" x14ac:dyDescent="0.2">
      <c r="A41" s="8">
        <v>11</v>
      </c>
      <c r="B41" s="10">
        <f t="shared" ca="1" si="14"/>
        <v>2</v>
      </c>
      <c r="C41" s="24">
        <f t="shared" ca="1" si="15"/>
        <v>1</v>
      </c>
      <c r="D41" s="10">
        <f t="shared" ca="1" si="14"/>
        <v>7</v>
      </c>
      <c r="E41" s="24">
        <f t="shared" ca="1" si="15"/>
        <v>0</v>
      </c>
      <c r="F41" s="10">
        <f t="shared" ca="1" si="14"/>
        <v>11</v>
      </c>
      <c r="G41" s="24">
        <f t="shared" ca="1" si="15"/>
        <v>0</v>
      </c>
      <c r="H41" s="10">
        <f t="shared" ca="1" si="14"/>
        <v>9</v>
      </c>
      <c r="I41" s="24">
        <f t="shared" ca="1" si="15"/>
        <v>0</v>
      </c>
      <c r="J41" s="10">
        <f t="shared" ca="1" si="14"/>
        <v>9</v>
      </c>
      <c r="K41" s="24">
        <f t="shared" ca="1" si="15"/>
        <v>0</v>
      </c>
      <c r="L41" s="10">
        <f t="shared" ca="1" si="14"/>
        <v>5</v>
      </c>
      <c r="M41" s="24">
        <f t="shared" ca="1" si="15"/>
        <v>0</v>
      </c>
      <c r="N41" s="10">
        <f t="shared" ca="1" si="14"/>
        <v>3</v>
      </c>
      <c r="O41" s="24">
        <f t="shared" ca="1" si="15"/>
        <v>0</v>
      </c>
    </row>
    <row r="42" spans="1:15" ht="12.75" customHeight="1" x14ac:dyDescent="0.2">
      <c r="A42" s="8">
        <v>12</v>
      </c>
      <c r="B42" s="10">
        <f t="shared" ca="1" si="14"/>
        <v>9</v>
      </c>
      <c r="C42" s="24">
        <f t="shared" ca="1" si="15"/>
        <v>0</v>
      </c>
      <c r="D42" s="10">
        <f t="shared" ca="1" si="14"/>
        <v>7</v>
      </c>
      <c r="E42" s="24">
        <f t="shared" ca="1" si="15"/>
        <v>0</v>
      </c>
      <c r="F42" s="10">
        <f t="shared" ca="1" si="14"/>
        <v>10</v>
      </c>
      <c r="G42" s="24">
        <f t="shared" ca="1" si="15"/>
        <v>0</v>
      </c>
      <c r="H42" s="10">
        <f t="shared" ca="1" si="14"/>
        <v>8</v>
      </c>
      <c r="I42" s="24">
        <f t="shared" ca="1" si="15"/>
        <v>1</v>
      </c>
      <c r="J42" s="10">
        <f t="shared" ca="1" si="14"/>
        <v>10</v>
      </c>
      <c r="K42" s="24">
        <f t="shared" ca="1" si="15"/>
        <v>0</v>
      </c>
      <c r="L42" s="10">
        <f t="shared" ca="1" si="14"/>
        <v>9</v>
      </c>
      <c r="M42" s="24">
        <f t="shared" ca="1" si="15"/>
        <v>0</v>
      </c>
      <c r="N42" s="10">
        <f t="shared" ca="1" si="14"/>
        <v>7</v>
      </c>
      <c r="O42" s="24">
        <f t="shared" ca="1" si="15"/>
        <v>0</v>
      </c>
    </row>
    <row r="43" spans="1:15" ht="12.75" customHeight="1" x14ac:dyDescent="0.2">
      <c r="A43" s="8">
        <v>13</v>
      </c>
      <c r="B43" s="10">
        <f t="shared" ca="1" si="14"/>
        <v>5</v>
      </c>
      <c r="C43" s="24">
        <f t="shared" ca="1" si="15"/>
        <v>0</v>
      </c>
      <c r="D43" s="10">
        <f t="shared" ca="1" si="14"/>
        <v>5</v>
      </c>
      <c r="E43" s="24">
        <f t="shared" ca="1" si="15"/>
        <v>0</v>
      </c>
      <c r="F43" s="10">
        <f t="shared" ca="1" si="14"/>
        <v>7</v>
      </c>
      <c r="G43" s="24">
        <f t="shared" ca="1" si="15"/>
        <v>0</v>
      </c>
      <c r="H43" s="10">
        <f t="shared" ca="1" si="14"/>
        <v>9</v>
      </c>
      <c r="I43" s="24">
        <f t="shared" ca="1" si="15"/>
        <v>0</v>
      </c>
      <c r="J43" s="10">
        <f t="shared" ca="1" si="14"/>
        <v>7</v>
      </c>
      <c r="K43" s="24">
        <f t="shared" ca="1" si="15"/>
        <v>0</v>
      </c>
      <c r="L43" s="10">
        <f t="shared" ca="1" si="14"/>
        <v>7</v>
      </c>
      <c r="M43" s="24">
        <f t="shared" ca="1" si="15"/>
        <v>0</v>
      </c>
      <c r="N43" s="10">
        <f t="shared" ca="1" si="14"/>
        <v>6</v>
      </c>
      <c r="O43" s="24">
        <f t="shared" ca="1" si="15"/>
        <v>1</v>
      </c>
    </row>
    <row r="44" spans="1:15" ht="12.75" customHeight="1" x14ac:dyDescent="0.2">
      <c r="A44" s="8">
        <v>14</v>
      </c>
      <c r="B44" s="10">
        <f t="shared" ca="1" si="14"/>
        <v>5</v>
      </c>
      <c r="C44" s="24">
        <f t="shared" ca="1" si="15"/>
        <v>0</v>
      </c>
      <c r="D44" s="10">
        <f t="shared" ca="1" si="14"/>
        <v>6</v>
      </c>
      <c r="E44" s="24">
        <f t="shared" ca="1" si="15"/>
        <v>0</v>
      </c>
      <c r="F44" s="10">
        <f t="shared" ca="1" si="14"/>
        <v>7</v>
      </c>
      <c r="G44" s="24">
        <f t="shared" ca="1" si="15"/>
        <v>0</v>
      </c>
      <c r="H44" s="10">
        <f t="shared" ca="1" si="14"/>
        <v>6</v>
      </c>
      <c r="I44" s="24">
        <f t="shared" ca="1" si="15"/>
        <v>0</v>
      </c>
      <c r="J44" s="10">
        <f t="shared" ca="1" si="14"/>
        <v>2</v>
      </c>
      <c r="K44" s="24">
        <f t="shared" ca="1" si="15"/>
        <v>1</v>
      </c>
      <c r="L44" s="10">
        <f t="shared" ca="1" si="14"/>
        <v>9</v>
      </c>
      <c r="M44" s="24">
        <f t="shared" ca="1" si="15"/>
        <v>0</v>
      </c>
      <c r="N44" s="10">
        <f t="shared" ca="1" si="14"/>
        <v>9</v>
      </c>
      <c r="O44" s="24">
        <f t="shared" ca="1" si="15"/>
        <v>0</v>
      </c>
    </row>
    <row r="45" spans="1:15" ht="12.75" customHeight="1" x14ac:dyDescent="0.2">
      <c r="A45" s="8">
        <v>15</v>
      </c>
      <c r="B45" s="10">
        <f t="shared" ca="1" si="14"/>
        <v>10</v>
      </c>
      <c r="C45" s="24">
        <f t="shared" ca="1" si="15"/>
        <v>0</v>
      </c>
      <c r="D45" s="10">
        <f t="shared" ca="1" si="14"/>
        <v>6</v>
      </c>
      <c r="E45" s="24">
        <f t="shared" ca="1" si="15"/>
        <v>0</v>
      </c>
      <c r="F45" s="10">
        <f t="shared" ca="1" si="14"/>
        <v>10</v>
      </c>
      <c r="G45" s="24">
        <f t="shared" ca="1" si="15"/>
        <v>0</v>
      </c>
      <c r="H45" s="10">
        <f t="shared" ca="1" si="14"/>
        <v>6</v>
      </c>
      <c r="I45" s="24">
        <f t="shared" ca="1" si="15"/>
        <v>0</v>
      </c>
      <c r="J45" s="10">
        <f t="shared" ca="1" si="14"/>
        <v>9</v>
      </c>
      <c r="K45" s="24">
        <f t="shared" ca="1" si="15"/>
        <v>0</v>
      </c>
      <c r="L45" s="10">
        <f t="shared" ca="1" si="14"/>
        <v>4</v>
      </c>
      <c r="M45" s="24">
        <f t="shared" ca="1" si="15"/>
        <v>0</v>
      </c>
      <c r="N45" s="10">
        <f t="shared" ca="1" si="14"/>
        <v>8</v>
      </c>
      <c r="O45" s="24">
        <f t="shared" ca="1" si="15"/>
        <v>0</v>
      </c>
    </row>
    <row r="46" spans="1:15" ht="12.75" customHeight="1" x14ac:dyDescent="0.2">
      <c r="A46" s="8">
        <v>16</v>
      </c>
      <c r="B46" s="10">
        <f t="shared" ca="1" si="14"/>
        <v>8</v>
      </c>
      <c r="C46" s="24">
        <f t="shared" ca="1" si="15"/>
        <v>0</v>
      </c>
      <c r="D46" s="10">
        <f t="shared" ca="1" si="14"/>
        <v>5</v>
      </c>
      <c r="E46" s="24">
        <f t="shared" ca="1" si="15"/>
        <v>0</v>
      </c>
      <c r="F46" s="10">
        <f t="shared" ca="1" si="14"/>
        <v>9</v>
      </c>
      <c r="G46" s="24">
        <f t="shared" ca="1" si="15"/>
        <v>0</v>
      </c>
      <c r="H46" s="10">
        <f t="shared" ca="1" si="14"/>
        <v>10</v>
      </c>
      <c r="I46" s="24">
        <f t="shared" ca="1" si="15"/>
        <v>1</v>
      </c>
      <c r="J46" s="10">
        <f t="shared" ca="1" si="14"/>
        <v>5</v>
      </c>
      <c r="K46" s="24">
        <f t="shared" ca="1" si="15"/>
        <v>0</v>
      </c>
      <c r="L46" s="10">
        <f t="shared" ca="1" si="14"/>
        <v>5</v>
      </c>
      <c r="M46" s="24">
        <f t="shared" ca="1" si="15"/>
        <v>0</v>
      </c>
      <c r="N46" s="10">
        <f t="shared" ca="1" si="14"/>
        <v>4</v>
      </c>
      <c r="O46" s="24">
        <f t="shared" ca="1" si="15"/>
        <v>1</v>
      </c>
    </row>
    <row r="47" spans="1:15" ht="12.75" customHeight="1" x14ac:dyDescent="0.2">
      <c r="A47" s="8">
        <v>17</v>
      </c>
      <c r="B47" s="10">
        <f t="shared" ca="1" si="14"/>
        <v>8</v>
      </c>
      <c r="C47" s="24">
        <f t="shared" ca="1" si="15"/>
        <v>1</v>
      </c>
      <c r="D47" s="10">
        <f t="shared" ca="1" si="14"/>
        <v>2</v>
      </c>
      <c r="E47" s="24">
        <f t="shared" ca="1" si="15"/>
        <v>1</v>
      </c>
      <c r="F47" s="10">
        <f t="shared" ca="1" si="14"/>
        <v>5</v>
      </c>
      <c r="G47" s="24">
        <f t="shared" ca="1" si="15"/>
        <v>0</v>
      </c>
      <c r="H47" s="10">
        <f t="shared" ca="1" si="14"/>
        <v>5</v>
      </c>
      <c r="I47" s="24">
        <f t="shared" ca="1" si="15"/>
        <v>0</v>
      </c>
      <c r="J47" s="10">
        <f t="shared" ca="1" si="14"/>
        <v>3</v>
      </c>
      <c r="K47" s="24">
        <f t="shared" ca="1" si="15"/>
        <v>0</v>
      </c>
      <c r="L47" s="10">
        <f t="shared" ca="1" si="14"/>
        <v>3</v>
      </c>
      <c r="M47" s="24">
        <f t="shared" ca="1" si="15"/>
        <v>0</v>
      </c>
      <c r="N47" s="10">
        <f t="shared" ca="1" si="14"/>
        <v>9</v>
      </c>
      <c r="O47" s="24">
        <f t="shared" ca="1" si="15"/>
        <v>0</v>
      </c>
    </row>
    <row r="48" spans="1:15" ht="12.75" customHeight="1" x14ac:dyDescent="0.2">
      <c r="A48" s="8">
        <v>18</v>
      </c>
      <c r="B48" s="10">
        <f t="shared" ca="1" si="14"/>
        <v>2</v>
      </c>
      <c r="C48" s="24">
        <f t="shared" ca="1" si="15"/>
        <v>1</v>
      </c>
      <c r="D48" s="10">
        <f t="shared" ca="1" si="14"/>
        <v>10</v>
      </c>
      <c r="E48" s="24">
        <f t="shared" ca="1" si="15"/>
        <v>1</v>
      </c>
      <c r="F48" s="10">
        <f t="shared" ca="1" si="14"/>
        <v>7</v>
      </c>
      <c r="G48" s="24">
        <f t="shared" ca="1" si="15"/>
        <v>0</v>
      </c>
      <c r="H48" s="10">
        <f t="shared" ca="1" si="14"/>
        <v>5</v>
      </c>
      <c r="I48" s="24">
        <f t="shared" ca="1" si="15"/>
        <v>0</v>
      </c>
      <c r="J48" s="10">
        <f t="shared" ca="1" si="14"/>
        <v>11</v>
      </c>
      <c r="K48" s="24">
        <f t="shared" ca="1" si="15"/>
        <v>0</v>
      </c>
      <c r="L48" s="10">
        <f t="shared" ca="1" si="14"/>
        <v>7</v>
      </c>
      <c r="M48" s="24">
        <f t="shared" ca="1" si="15"/>
        <v>0</v>
      </c>
      <c r="N48" s="10">
        <f t="shared" ca="1" si="14"/>
        <v>8</v>
      </c>
      <c r="O48" s="24">
        <f t="shared" ca="1" si="15"/>
        <v>0</v>
      </c>
    </row>
    <row r="49" spans="1:17" ht="12.75" customHeight="1" x14ac:dyDescent="0.2">
      <c r="A49" s="8">
        <v>19</v>
      </c>
      <c r="B49" s="10">
        <f t="shared" ca="1" si="14"/>
        <v>6</v>
      </c>
      <c r="C49" s="24">
        <f t="shared" ca="1" si="15"/>
        <v>0</v>
      </c>
      <c r="D49" s="10">
        <f t="shared" ca="1" si="14"/>
        <v>7</v>
      </c>
      <c r="E49" s="24">
        <f t="shared" ca="1" si="15"/>
        <v>0</v>
      </c>
      <c r="F49" s="10">
        <f t="shared" ca="1" si="14"/>
        <v>8</v>
      </c>
      <c r="G49" s="24">
        <f t="shared" ca="1" si="15"/>
        <v>1</v>
      </c>
      <c r="H49" s="10">
        <f t="shared" ca="1" si="14"/>
        <v>6</v>
      </c>
      <c r="I49" s="24">
        <f t="shared" ca="1" si="15"/>
        <v>0</v>
      </c>
      <c r="J49" s="10">
        <f t="shared" ca="1" si="14"/>
        <v>6</v>
      </c>
      <c r="K49" s="24">
        <f t="shared" ca="1" si="15"/>
        <v>0</v>
      </c>
      <c r="L49" s="10">
        <f t="shared" ca="1" si="14"/>
        <v>2</v>
      </c>
      <c r="M49" s="24">
        <f t="shared" ca="1" si="15"/>
        <v>1</v>
      </c>
      <c r="N49" s="10">
        <f t="shared" ca="1" si="14"/>
        <v>3</v>
      </c>
      <c r="O49" s="24">
        <f t="shared" ca="1" si="15"/>
        <v>0</v>
      </c>
    </row>
    <row r="50" spans="1:17" ht="12.75" customHeight="1" x14ac:dyDescent="0.2">
      <c r="A50" s="8">
        <v>20</v>
      </c>
      <c r="B50" s="10">
        <f t="shared" ca="1" si="14"/>
        <v>7</v>
      </c>
      <c r="C50" s="24">
        <f t="shared" ca="1" si="15"/>
        <v>0</v>
      </c>
      <c r="D50" s="10">
        <f t="shared" ca="1" si="14"/>
        <v>10</v>
      </c>
      <c r="E50" s="24">
        <f t="shared" ca="1" si="15"/>
        <v>1</v>
      </c>
      <c r="F50" s="10">
        <f t="shared" ca="1" si="14"/>
        <v>7</v>
      </c>
      <c r="G50" s="24">
        <f t="shared" ca="1" si="15"/>
        <v>0</v>
      </c>
      <c r="H50" s="10">
        <f t="shared" ca="1" si="14"/>
        <v>4</v>
      </c>
      <c r="I50" s="24">
        <f t="shared" ca="1" si="15"/>
        <v>1</v>
      </c>
      <c r="J50" s="10">
        <f t="shared" ca="1" si="14"/>
        <v>10</v>
      </c>
      <c r="K50" s="24">
        <f t="shared" ca="1" si="15"/>
        <v>1</v>
      </c>
      <c r="L50" s="10">
        <f t="shared" ca="1" si="14"/>
        <v>11</v>
      </c>
      <c r="M50" s="24">
        <f t="shared" ca="1" si="15"/>
        <v>0</v>
      </c>
      <c r="N50" s="10">
        <f t="shared" ca="1" si="14"/>
        <v>10</v>
      </c>
      <c r="O50" s="24">
        <f t="shared" ca="1" si="15"/>
        <v>0</v>
      </c>
    </row>
    <row r="51" spans="1:17" ht="12.75" customHeight="1" x14ac:dyDescent="0.2">
      <c r="A51" s="8">
        <v>21</v>
      </c>
      <c r="B51" s="10">
        <f t="shared" ca="1" si="14"/>
        <v>4</v>
      </c>
      <c r="C51" s="24">
        <f t="shared" ca="1" si="15"/>
        <v>0</v>
      </c>
      <c r="D51" s="10">
        <f t="shared" ca="1" si="14"/>
        <v>8</v>
      </c>
      <c r="E51" s="24">
        <f t="shared" ca="1" si="15"/>
        <v>0</v>
      </c>
      <c r="F51" s="10">
        <f t="shared" ca="1" si="14"/>
        <v>6</v>
      </c>
      <c r="G51" s="24">
        <f t="shared" ca="1" si="15"/>
        <v>0</v>
      </c>
      <c r="H51" s="10">
        <f t="shared" ca="1" si="14"/>
        <v>4</v>
      </c>
      <c r="I51" s="24">
        <f t="shared" ca="1" si="15"/>
        <v>0</v>
      </c>
      <c r="J51" s="10">
        <f t="shared" ca="1" si="14"/>
        <v>9</v>
      </c>
      <c r="K51" s="24">
        <f t="shared" ca="1" si="15"/>
        <v>0</v>
      </c>
      <c r="L51" s="10">
        <f t="shared" ca="1" si="14"/>
        <v>8</v>
      </c>
      <c r="M51" s="24">
        <f t="shared" ca="1" si="15"/>
        <v>0</v>
      </c>
      <c r="N51" s="10">
        <f t="shared" ca="1" si="14"/>
        <v>6</v>
      </c>
      <c r="O51" s="24">
        <f t="shared" ca="1" si="15"/>
        <v>1</v>
      </c>
    </row>
    <row r="52" spans="1:17" ht="12.75" customHeight="1" x14ac:dyDescent="0.2">
      <c r="A52" s="8">
        <v>22</v>
      </c>
      <c r="B52" s="10">
        <f t="shared" ca="1" si="14"/>
        <v>5</v>
      </c>
      <c r="C52" s="24">
        <f t="shared" ca="1" si="15"/>
        <v>0</v>
      </c>
      <c r="D52" s="10">
        <f t="shared" ca="1" si="14"/>
        <v>4</v>
      </c>
      <c r="E52" s="24">
        <f t="shared" ca="1" si="15"/>
        <v>0</v>
      </c>
      <c r="F52" s="10">
        <f t="shared" ca="1" si="14"/>
        <v>9</v>
      </c>
      <c r="G52" s="24">
        <f t="shared" ca="1" si="15"/>
        <v>0</v>
      </c>
      <c r="H52" s="10">
        <f t="shared" ca="1" si="14"/>
        <v>9</v>
      </c>
      <c r="I52" s="24">
        <f t="shared" ca="1" si="15"/>
        <v>0</v>
      </c>
      <c r="J52" s="10">
        <f t="shared" ca="1" si="14"/>
        <v>9</v>
      </c>
      <c r="K52" s="24">
        <f t="shared" ca="1" si="15"/>
        <v>0</v>
      </c>
      <c r="L52" s="10">
        <f t="shared" ca="1" si="14"/>
        <v>3</v>
      </c>
      <c r="M52" s="24">
        <f t="shared" ca="1" si="15"/>
        <v>0</v>
      </c>
      <c r="N52" s="10">
        <f t="shared" ca="1" si="14"/>
        <v>12</v>
      </c>
      <c r="O52" s="24">
        <f t="shared" ca="1" si="15"/>
        <v>1</v>
      </c>
    </row>
    <row r="53" spans="1:17" ht="12.75" customHeight="1" x14ac:dyDescent="0.2">
      <c r="A53" s="8">
        <v>23</v>
      </c>
      <c r="B53" s="10">
        <f t="shared" ca="1" si="14"/>
        <v>7</v>
      </c>
      <c r="C53" s="24">
        <f t="shared" ca="1" si="15"/>
        <v>0</v>
      </c>
      <c r="D53" s="10">
        <f t="shared" ca="1" si="14"/>
        <v>9</v>
      </c>
      <c r="E53" s="24">
        <f t="shared" ca="1" si="15"/>
        <v>0</v>
      </c>
      <c r="F53" s="10">
        <f t="shared" ca="1" si="14"/>
        <v>9</v>
      </c>
      <c r="G53" s="24">
        <f t="shared" ca="1" si="15"/>
        <v>0</v>
      </c>
      <c r="H53" s="10">
        <f t="shared" ca="1" si="14"/>
        <v>4</v>
      </c>
      <c r="I53" s="24">
        <f t="shared" ca="1" si="15"/>
        <v>1</v>
      </c>
      <c r="J53" s="10">
        <f t="shared" ca="1" si="14"/>
        <v>8</v>
      </c>
      <c r="K53" s="24">
        <f t="shared" ca="1" si="15"/>
        <v>0</v>
      </c>
      <c r="L53" s="10">
        <f t="shared" ca="1" si="14"/>
        <v>3</v>
      </c>
      <c r="M53" s="24">
        <f t="shared" ca="1" si="15"/>
        <v>0</v>
      </c>
      <c r="N53" s="10">
        <f t="shared" ca="1" si="14"/>
        <v>7</v>
      </c>
      <c r="O53" s="24">
        <f t="shared" ca="1" si="15"/>
        <v>0</v>
      </c>
    </row>
    <row r="54" spans="1:17" ht="12.75" customHeight="1" x14ac:dyDescent="0.2">
      <c r="A54" s="8">
        <v>24</v>
      </c>
      <c r="B54" s="10">
        <f t="shared" ca="1" si="14"/>
        <v>9</v>
      </c>
      <c r="C54" s="24">
        <f t="shared" ca="1" si="15"/>
        <v>0</v>
      </c>
      <c r="D54" s="10">
        <f t="shared" ca="1" si="14"/>
        <v>8</v>
      </c>
      <c r="E54" s="24">
        <f t="shared" ca="1" si="15"/>
        <v>0</v>
      </c>
      <c r="F54" s="10">
        <f t="shared" ca="1" si="14"/>
        <v>10</v>
      </c>
      <c r="G54" s="24">
        <f t="shared" ca="1" si="15"/>
        <v>0</v>
      </c>
      <c r="H54" s="10">
        <f t="shared" ca="1" si="14"/>
        <v>4</v>
      </c>
      <c r="I54" s="24">
        <f t="shared" ca="1" si="15"/>
        <v>0</v>
      </c>
      <c r="J54" s="10">
        <f t="shared" ca="1" si="14"/>
        <v>6</v>
      </c>
      <c r="K54" s="24">
        <f t="shared" ca="1" si="15"/>
        <v>0</v>
      </c>
      <c r="L54" s="10">
        <f t="shared" ca="1" si="14"/>
        <v>3</v>
      </c>
      <c r="M54" s="24">
        <f t="shared" ca="1" si="15"/>
        <v>0</v>
      </c>
      <c r="N54" s="10">
        <f t="shared" ca="1" si="14"/>
        <v>11</v>
      </c>
      <c r="O54" s="24">
        <f t="shared" ca="1" si="15"/>
        <v>0</v>
      </c>
    </row>
    <row r="55" spans="1:17" ht="12.75" customHeight="1" x14ac:dyDescent="0.2">
      <c r="A55" s="8">
        <v>25</v>
      </c>
      <c r="B55" s="11">
        <f t="shared" ca="1" si="14"/>
        <v>3</v>
      </c>
      <c r="C55" s="25">
        <f t="shared" ca="1" si="15"/>
        <v>0</v>
      </c>
      <c r="D55" s="11">
        <f t="shared" ca="1" si="14"/>
        <v>11</v>
      </c>
      <c r="E55" s="25">
        <f t="shared" ca="1" si="15"/>
        <v>0</v>
      </c>
      <c r="F55" s="11">
        <f t="shared" ca="1" si="14"/>
        <v>7</v>
      </c>
      <c r="G55" s="25">
        <f t="shared" ca="1" si="15"/>
        <v>0</v>
      </c>
      <c r="H55" s="11">
        <f t="shared" ca="1" si="14"/>
        <v>3</v>
      </c>
      <c r="I55" s="25">
        <f t="shared" ca="1" si="15"/>
        <v>0</v>
      </c>
      <c r="J55" s="11">
        <f t="shared" ca="1" si="14"/>
        <v>9</v>
      </c>
      <c r="K55" s="25">
        <f t="shared" ca="1" si="15"/>
        <v>0</v>
      </c>
      <c r="L55" s="11">
        <f t="shared" ca="1" si="14"/>
        <v>7</v>
      </c>
      <c r="M55" s="25">
        <f t="shared" ca="1" si="15"/>
        <v>0</v>
      </c>
      <c r="N55" s="11">
        <f t="shared" ca="1" si="14"/>
        <v>9</v>
      </c>
      <c r="O55" s="25">
        <f t="shared" ca="1" si="15"/>
        <v>0</v>
      </c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2" t="s">
        <v>10</v>
      </c>
      <c r="B57" s="13"/>
      <c r="C57" s="26">
        <f ca="1">SUM(C31:C55)</f>
        <v>5</v>
      </c>
      <c r="D57" s="13"/>
      <c r="E57" s="26">
        <f t="shared" ref="E57" ca="1" si="16">SUM(E31:E55)</f>
        <v>6</v>
      </c>
      <c r="F57" s="13"/>
      <c r="G57" s="26">
        <f t="shared" ref="G57" ca="1" si="17">SUM(G31:G55)</f>
        <v>1</v>
      </c>
      <c r="H57" s="13"/>
      <c r="I57" s="26">
        <f t="shared" ref="I57" ca="1" si="18">SUM(I31:I55)</f>
        <v>5</v>
      </c>
      <c r="J57" s="13"/>
      <c r="K57" s="26">
        <f t="shared" ref="K57" ca="1" si="19">SUM(K31:K55)</f>
        <v>2</v>
      </c>
      <c r="L57" s="13"/>
      <c r="M57" s="26">
        <f t="shared" ref="M57" ca="1" si="20">SUM(M31:M55)</f>
        <v>3</v>
      </c>
      <c r="N57" s="13"/>
      <c r="O57" s="26">
        <f t="shared" ref="O57" ca="1" si="21">SUM(O31:O55)</f>
        <v>9</v>
      </c>
      <c r="P57" s="22">
        <f ca="1">IF(COUNT(B57:O57)&gt;0,AVERAGE(B57:O57),"")</f>
        <v>4.4285714285714288</v>
      </c>
      <c r="Q57" s="14">
        <f>25/6</f>
        <v>4.166666666666667</v>
      </c>
    </row>
    <row r="58" spans="1:17" ht="12.75" customHeight="1" x14ac:dyDescent="0.2">
      <c r="A58" s="12" t="s">
        <v>11</v>
      </c>
      <c r="B58" s="15">
        <f ca="1">AVERAGE(B31:B55)</f>
        <v>5.88</v>
      </c>
      <c r="C58" s="13"/>
      <c r="D58" s="15">
        <f t="shared" ref="D58" ca="1" si="22">AVERAGE(D31:D55)</f>
        <v>7.04</v>
      </c>
      <c r="E58" s="13"/>
      <c r="F58" s="15">
        <f t="shared" ref="F58" ca="1" si="23">AVERAGE(F31:F55)</f>
        <v>7.72</v>
      </c>
      <c r="G58" s="13"/>
      <c r="H58" s="15">
        <f t="shared" ref="H58" ca="1" si="24">AVERAGE(H31:H55)</f>
        <v>6.72</v>
      </c>
      <c r="I58" s="13"/>
      <c r="J58" s="15">
        <f t="shared" ref="J58" ca="1" si="25">AVERAGE(J31:J55)</f>
        <v>7.8</v>
      </c>
      <c r="K58" s="13"/>
      <c r="L58" s="15">
        <f t="shared" ref="L58" ca="1" si="26">AVERAGE(L31:L55)</f>
        <v>6.24</v>
      </c>
      <c r="M58" s="13"/>
      <c r="N58" s="15">
        <f t="shared" ref="N58" ca="1" si="27">AVERAGE(N31:N55)</f>
        <v>7.76</v>
      </c>
      <c r="O58" s="13"/>
      <c r="P58" s="22">
        <f ca="1">IF(COUNT(B58:O58)&gt;0,AVERAGE(B58:O58),"")</f>
        <v>7.0228571428571422</v>
      </c>
      <c r="Q58" s="14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>
        <f ca="1">COUNTIF(B$31:B$55,CONCATENATE("=",$A61))</f>
        <v>3</v>
      </c>
      <c r="C61" s="16">
        <f ca="1">B61/25</f>
        <v>0.12</v>
      </c>
      <c r="D61" s="9">
        <f t="shared" ref="D61" ca="1" si="28">COUNTIF(D$31:D$55,CONCATENATE("=",$A61))</f>
        <v>1</v>
      </c>
      <c r="E61" s="16">
        <f t="shared" ref="E61" ca="1" si="29">D61/25</f>
        <v>0.04</v>
      </c>
      <c r="F61" s="9">
        <f t="shared" ref="F61" ca="1" si="30">COUNTIF(F$31:F$55,CONCATENATE("=",$A61))</f>
        <v>0</v>
      </c>
      <c r="G61" s="16">
        <f t="shared" ref="G61" ca="1" si="31">F61/25</f>
        <v>0</v>
      </c>
      <c r="H61" s="9">
        <f t="shared" ref="H61" ca="1" si="32">COUNTIF(H$31:H$55,CONCATENATE("=",$A61))</f>
        <v>1</v>
      </c>
      <c r="I61" s="16">
        <f t="shared" ref="I61" ca="1" si="33">H61/25</f>
        <v>0.04</v>
      </c>
      <c r="J61" s="9">
        <f t="shared" ref="J61" ca="1" si="34">COUNTIF(J$31:J$55,CONCATENATE("=",$A61))</f>
        <v>1</v>
      </c>
      <c r="K61" s="16">
        <f t="shared" ref="K61" ca="1" si="35">J61/25</f>
        <v>0.04</v>
      </c>
      <c r="L61" s="9">
        <f t="shared" ref="L61" ca="1" si="36">COUNTIF(L$31:L$55,CONCATENATE("=",$A61))</f>
        <v>1</v>
      </c>
      <c r="M61" s="16">
        <f t="shared" ref="M61" ca="1" si="37">L61/25</f>
        <v>0.04</v>
      </c>
      <c r="N61" s="9">
        <f t="shared" ref="N61" ca="1" si="38">COUNTIF(N$31:N$55,CONCATENATE("=",$A61))</f>
        <v>1</v>
      </c>
      <c r="O61" s="16">
        <f t="shared" ref="O61" ca="1" si="39">N61/25</f>
        <v>0.04</v>
      </c>
      <c r="P61" s="17">
        <f ca="1">AVERAGE(C61,E61,G61,I61,K61,M61,O61)</f>
        <v>4.5714285714285714E-2</v>
      </c>
      <c r="Q61" s="17">
        <f>1/36</f>
        <v>2.7777777777777776E-2</v>
      </c>
    </row>
    <row r="62" spans="1:17" ht="12.75" customHeight="1" x14ac:dyDescent="0.2">
      <c r="A62" s="8">
        <v>3</v>
      </c>
      <c r="B62" s="10">
        <f t="shared" ref="B62:N71" ca="1" si="40">COUNTIF(B$31:B$55,CONCATENATE("=",$A62))</f>
        <v>1</v>
      </c>
      <c r="C62" s="18">
        <f t="shared" ref="C62:O71" ca="1" si="41">B62/25</f>
        <v>0.04</v>
      </c>
      <c r="D62" s="10">
        <f t="shared" ca="1" si="40"/>
        <v>0</v>
      </c>
      <c r="E62" s="18">
        <f t="shared" ca="1" si="41"/>
        <v>0</v>
      </c>
      <c r="F62" s="10">
        <f t="shared" ca="1" si="40"/>
        <v>1</v>
      </c>
      <c r="G62" s="18">
        <f t="shared" ca="1" si="41"/>
        <v>0.04</v>
      </c>
      <c r="H62" s="10">
        <f t="shared" ca="1" si="40"/>
        <v>1</v>
      </c>
      <c r="I62" s="18">
        <f t="shared" ca="1" si="41"/>
        <v>0.04</v>
      </c>
      <c r="J62" s="10">
        <f t="shared" ca="1" si="40"/>
        <v>1</v>
      </c>
      <c r="K62" s="18">
        <f t="shared" ca="1" si="41"/>
        <v>0.04</v>
      </c>
      <c r="L62" s="10">
        <f t="shared" ca="1" si="40"/>
        <v>4</v>
      </c>
      <c r="M62" s="18">
        <f t="shared" ca="1" si="41"/>
        <v>0.16</v>
      </c>
      <c r="N62" s="10">
        <f t="shared" ca="1" si="40"/>
        <v>2</v>
      </c>
      <c r="O62" s="18">
        <f t="shared" ca="1" si="41"/>
        <v>0.08</v>
      </c>
      <c r="P62" s="17">
        <f t="shared" ref="P62:P71" ca="1" si="42">AVERAGE(C62,E62,G62,I62,K62,M62,O62)</f>
        <v>5.7142857142857148E-2</v>
      </c>
      <c r="Q62" s="17">
        <f>2/36</f>
        <v>5.5555555555555552E-2</v>
      </c>
    </row>
    <row r="63" spans="1:17" ht="12.75" customHeight="1" x14ac:dyDescent="0.2">
      <c r="A63" s="8">
        <v>4</v>
      </c>
      <c r="B63" s="10">
        <f t="shared" ca="1" si="40"/>
        <v>2</v>
      </c>
      <c r="C63" s="18">
        <f t="shared" ca="1" si="41"/>
        <v>0.08</v>
      </c>
      <c r="D63" s="10">
        <f t="shared" ca="1" si="40"/>
        <v>2</v>
      </c>
      <c r="E63" s="18">
        <f t="shared" ca="1" si="41"/>
        <v>0.08</v>
      </c>
      <c r="F63" s="10">
        <f t="shared" ca="1" si="40"/>
        <v>1</v>
      </c>
      <c r="G63" s="18">
        <f t="shared" ca="1" si="41"/>
        <v>0.04</v>
      </c>
      <c r="H63" s="10">
        <f t="shared" ca="1" si="40"/>
        <v>4</v>
      </c>
      <c r="I63" s="18">
        <f t="shared" ca="1" si="41"/>
        <v>0.16</v>
      </c>
      <c r="J63" s="10">
        <f t="shared" ca="1" si="40"/>
        <v>1</v>
      </c>
      <c r="K63" s="18">
        <f t="shared" ca="1" si="41"/>
        <v>0.04</v>
      </c>
      <c r="L63" s="10">
        <f t="shared" ca="1" si="40"/>
        <v>2</v>
      </c>
      <c r="M63" s="18">
        <f t="shared" ca="1" si="41"/>
        <v>0.08</v>
      </c>
      <c r="N63" s="10">
        <f t="shared" ca="1" si="40"/>
        <v>1</v>
      </c>
      <c r="O63" s="18">
        <f t="shared" ca="1" si="41"/>
        <v>0.04</v>
      </c>
      <c r="P63" s="17">
        <f t="shared" ca="1" si="42"/>
        <v>7.4285714285714288E-2</v>
      </c>
      <c r="Q63" s="17">
        <f>3/36</f>
        <v>8.3333333333333329E-2</v>
      </c>
    </row>
    <row r="64" spans="1:17" ht="12.75" customHeight="1" x14ac:dyDescent="0.2">
      <c r="A64" s="8">
        <v>5</v>
      </c>
      <c r="B64" s="10">
        <f t="shared" ca="1" si="40"/>
        <v>5</v>
      </c>
      <c r="C64" s="18">
        <f t="shared" ca="1" si="41"/>
        <v>0.2</v>
      </c>
      <c r="D64" s="10">
        <f t="shared" ca="1" si="40"/>
        <v>4</v>
      </c>
      <c r="E64" s="18">
        <f t="shared" ca="1" si="41"/>
        <v>0.16</v>
      </c>
      <c r="F64" s="10">
        <f t="shared" ca="1" si="40"/>
        <v>1</v>
      </c>
      <c r="G64" s="18">
        <f t="shared" ca="1" si="41"/>
        <v>0.04</v>
      </c>
      <c r="H64" s="10">
        <f t="shared" ca="1" si="40"/>
        <v>3</v>
      </c>
      <c r="I64" s="18">
        <f t="shared" ca="1" si="41"/>
        <v>0.12</v>
      </c>
      <c r="J64" s="10">
        <f t="shared" ca="1" si="40"/>
        <v>2</v>
      </c>
      <c r="K64" s="18">
        <f t="shared" ca="1" si="41"/>
        <v>0.08</v>
      </c>
      <c r="L64" s="10">
        <f t="shared" ca="1" si="40"/>
        <v>4</v>
      </c>
      <c r="M64" s="18">
        <f t="shared" ca="1" si="41"/>
        <v>0.16</v>
      </c>
      <c r="N64" s="10">
        <f t="shared" ca="1" si="40"/>
        <v>0</v>
      </c>
      <c r="O64" s="18">
        <f t="shared" ca="1" si="41"/>
        <v>0</v>
      </c>
      <c r="P64" s="17">
        <f t="shared" ca="1" si="42"/>
        <v>0.10857142857142857</v>
      </c>
      <c r="Q64" s="17">
        <f>4/36</f>
        <v>0.1111111111111111</v>
      </c>
    </row>
    <row r="65" spans="1:17" ht="12.75" customHeight="1" x14ac:dyDescent="0.2">
      <c r="A65" s="8">
        <v>6</v>
      </c>
      <c r="B65" s="10">
        <f t="shared" ca="1" si="40"/>
        <v>4</v>
      </c>
      <c r="C65" s="18">
        <f t="shared" ca="1" si="41"/>
        <v>0.16</v>
      </c>
      <c r="D65" s="10">
        <f t="shared" ca="1" si="40"/>
        <v>4</v>
      </c>
      <c r="E65" s="18">
        <f t="shared" ca="1" si="41"/>
        <v>0.16</v>
      </c>
      <c r="F65" s="10">
        <f t="shared" ca="1" si="40"/>
        <v>2</v>
      </c>
      <c r="G65" s="18">
        <f t="shared" ca="1" si="41"/>
        <v>0.08</v>
      </c>
      <c r="H65" s="10">
        <f t="shared" ca="1" si="40"/>
        <v>4</v>
      </c>
      <c r="I65" s="18">
        <f t="shared" ca="1" si="41"/>
        <v>0.16</v>
      </c>
      <c r="J65" s="10">
        <f t="shared" ca="1" si="40"/>
        <v>3</v>
      </c>
      <c r="K65" s="18">
        <f t="shared" ca="1" si="41"/>
        <v>0.12</v>
      </c>
      <c r="L65" s="10">
        <f t="shared" ca="1" si="40"/>
        <v>1</v>
      </c>
      <c r="M65" s="18">
        <f t="shared" ca="1" si="41"/>
        <v>0.04</v>
      </c>
      <c r="N65" s="10">
        <f t="shared" ca="1" si="40"/>
        <v>4</v>
      </c>
      <c r="O65" s="18">
        <f t="shared" ca="1" si="41"/>
        <v>0.16</v>
      </c>
      <c r="P65" s="17">
        <f t="shared" ca="1" si="42"/>
        <v>0.12571428571428572</v>
      </c>
      <c r="Q65" s="17">
        <f>5/36</f>
        <v>0.1388888888888889</v>
      </c>
    </row>
    <row r="66" spans="1:17" ht="12.75" customHeight="1" x14ac:dyDescent="0.2">
      <c r="A66" s="8">
        <v>7</v>
      </c>
      <c r="B66" s="10">
        <f t="shared" ca="1" si="40"/>
        <v>3</v>
      </c>
      <c r="C66" s="18">
        <f t="shared" ca="1" si="41"/>
        <v>0.12</v>
      </c>
      <c r="D66" s="10">
        <f t="shared" ca="1" si="40"/>
        <v>3</v>
      </c>
      <c r="E66" s="18">
        <f t="shared" ca="1" si="41"/>
        <v>0.12</v>
      </c>
      <c r="F66" s="10">
        <f t="shared" ca="1" si="40"/>
        <v>7</v>
      </c>
      <c r="G66" s="18">
        <f t="shared" ca="1" si="41"/>
        <v>0.28000000000000003</v>
      </c>
      <c r="H66" s="10">
        <f t="shared" ca="1" si="40"/>
        <v>2</v>
      </c>
      <c r="I66" s="18">
        <f t="shared" ca="1" si="41"/>
        <v>0.08</v>
      </c>
      <c r="J66" s="10">
        <f t="shared" ca="1" si="40"/>
        <v>2</v>
      </c>
      <c r="K66" s="18">
        <f t="shared" ca="1" si="41"/>
        <v>0.08</v>
      </c>
      <c r="L66" s="10">
        <f t="shared" ca="1" si="40"/>
        <v>4</v>
      </c>
      <c r="M66" s="18">
        <f t="shared" ca="1" si="41"/>
        <v>0.16</v>
      </c>
      <c r="N66" s="10">
        <f t="shared" ca="1" si="40"/>
        <v>3</v>
      </c>
      <c r="O66" s="18">
        <f t="shared" ca="1" si="41"/>
        <v>0.12</v>
      </c>
      <c r="P66" s="17">
        <f t="shared" ca="1" si="42"/>
        <v>0.13714285714285715</v>
      </c>
      <c r="Q66" s="17">
        <f>6/36</f>
        <v>0.16666666666666666</v>
      </c>
    </row>
    <row r="67" spans="1:17" ht="12.75" customHeight="1" x14ac:dyDescent="0.2">
      <c r="A67" s="8">
        <v>8</v>
      </c>
      <c r="B67" s="10">
        <f t="shared" ca="1" si="40"/>
        <v>4</v>
      </c>
      <c r="C67" s="18">
        <f t="shared" ca="1" si="41"/>
        <v>0.16</v>
      </c>
      <c r="D67" s="10">
        <f t="shared" ca="1" si="40"/>
        <v>4</v>
      </c>
      <c r="E67" s="18">
        <f t="shared" ca="1" si="41"/>
        <v>0.16</v>
      </c>
      <c r="F67" s="10">
        <f t="shared" ca="1" si="40"/>
        <v>4</v>
      </c>
      <c r="G67" s="18">
        <f t="shared" ca="1" si="41"/>
        <v>0.16</v>
      </c>
      <c r="H67" s="10">
        <f t="shared" ca="1" si="40"/>
        <v>1</v>
      </c>
      <c r="I67" s="18">
        <f t="shared" ca="1" si="41"/>
        <v>0.04</v>
      </c>
      <c r="J67" s="10">
        <f t="shared" ca="1" si="40"/>
        <v>2</v>
      </c>
      <c r="K67" s="18">
        <f t="shared" ca="1" si="41"/>
        <v>0.08</v>
      </c>
      <c r="L67" s="10">
        <f t="shared" ca="1" si="40"/>
        <v>3</v>
      </c>
      <c r="M67" s="18">
        <f t="shared" ca="1" si="41"/>
        <v>0.12</v>
      </c>
      <c r="N67" s="10">
        <f t="shared" ca="1" si="40"/>
        <v>3</v>
      </c>
      <c r="O67" s="18">
        <f t="shared" ca="1" si="41"/>
        <v>0.12</v>
      </c>
      <c r="P67" s="17">
        <f t="shared" ca="1" si="42"/>
        <v>0.12</v>
      </c>
      <c r="Q67" s="17">
        <f>5/36</f>
        <v>0.1388888888888889</v>
      </c>
    </row>
    <row r="68" spans="1:17" ht="12.75" customHeight="1" x14ac:dyDescent="0.2">
      <c r="A68" s="8">
        <v>9</v>
      </c>
      <c r="B68" s="10">
        <f t="shared" ca="1" si="40"/>
        <v>2</v>
      </c>
      <c r="C68" s="18">
        <f t="shared" ca="1" si="41"/>
        <v>0.08</v>
      </c>
      <c r="D68" s="10">
        <f t="shared" ca="1" si="40"/>
        <v>2</v>
      </c>
      <c r="E68" s="18">
        <f t="shared" ca="1" si="41"/>
        <v>0.08</v>
      </c>
      <c r="F68" s="10">
        <f t="shared" ca="1" si="40"/>
        <v>4</v>
      </c>
      <c r="G68" s="18">
        <f t="shared" ca="1" si="41"/>
        <v>0.16</v>
      </c>
      <c r="H68" s="10">
        <f t="shared" ca="1" si="40"/>
        <v>5</v>
      </c>
      <c r="I68" s="18">
        <f t="shared" ca="1" si="41"/>
        <v>0.2</v>
      </c>
      <c r="J68" s="10">
        <f t="shared" ca="1" si="40"/>
        <v>6</v>
      </c>
      <c r="K68" s="18">
        <f t="shared" ca="1" si="41"/>
        <v>0.24</v>
      </c>
      <c r="L68" s="10">
        <f t="shared" ca="1" si="40"/>
        <v>5</v>
      </c>
      <c r="M68" s="18">
        <f t="shared" ca="1" si="41"/>
        <v>0.2</v>
      </c>
      <c r="N68" s="10">
        <f t="shared" ca="1" si="40"/>
        <v>3</v>
      </c>
      <c r="O68" s="18">
        <f t="shared" ca="1" si="41"/>
        <v>0.12</v>
      </c>
      <c r="P68" s="17">
        <f t="shared" ca="1" si="42"/>
        <v>0.1542857142857143</v>
      </c>
      <c r="Q68" s="17">
        <f>4/36</f>
        <v>0.1111111111111111</v>
      </c>
    </row>
    <row r="69" spans="1:17" ht="12.75" customHeight="1" x14ac:dyDescent="0.2">
      <c r="A69" s="8">
        <v>10</v>
      </c>
      <c r="B69" s="10">
        <f t="shared" ca="1" si="40"/>
        <v>1</v>
      </c>
      <c r="C69" s="18">
        <f t="shared" ca="1" si="41"/>
        <v>0.04</v>
      </c>
      <c r="D69" s="10">
        <f t="shared" ca="1" si="40"/>
        <v>4</v>
      </c>
      <c r="E69" s="18">
        <f t="shared" ca="1" si="41"/>
        <v>0.16</v>
      </c>
      <c r="F69" s="10">
        <f t="shared" ca="1" si="40"/>
        <v>3</v>
      </c>
      <c r="G69" s="18">
        <f t="shared" ca="1" si="41"/>
        <v>0.12</v>
      </c>
      <c r="H69" s="10">
        <f t="shared" ca="1" si="40"/>
        <v>3</v>
      </c>
      <c r="I69" s="18">
        <f t="shared" ca="1" si="41"/>
        <v>0.12</v>
      </c>
      <c r="J69" s="10">
        <f t="shared" ca="1" si="40"/>
        <v>3</v>
      </c>
      <c r="K69" s="18">
        <f t="shared" ca="1" si="41"/>
        <v>0.12</v>
      </c>
      <c r="L69" s="10">
        <f t="shared" ca="1" si="40"/>
        <v>0</v>
      </c>
      <c r="M69" s="18">
        <f t="shared" ca="1" si="41"/>
        <v>0</v>
      </c>
      <c r="N69" s="10">
        <f t="shared" ca="1" si="40"/>
        <v>4</v>
      </c>
      <c r="O69" s="18">
        <f t="shared" ca="1" si="41"/>
        <v>0.16</v>
      </c>
      <c r="P69" s="17">
        <f t="shared" ca="1" si="42"/>
        <v>0.10285714285714287</v>
      </c>
      <c r="Q69" s="17">
        <f>3/36</f>
        <v>8.3333333333333329E-2</v>
      </c>
    </row>
    <row r="70" spans="1:17" ht="12.75" customHeight="1" x14ac:dyDescent="0.2">
      <c r="A70" s="8">
        <v>11</v>
      </c>
      <c r="B70" s="10">
        <f t="shared" ca="1" si="40"/>
        <v>0</v>
      </c>
      <c r="C70" s="18">
        <f t="shared" ca="1" si="41"/>
        <v>0</v>
      </c>
      <c r="D70" s="10">
        <f t="shared" ca="1" si="40"/>
        <v>1</v>
      </c>
      <c r="E70" s="18">
        <f t="shared" ca="1" si="41"/>
        <v>0.04</v>
      </c>
      <c r="F70" s="10">
        <f t="shared" ca="1" si="40"/>
        <v>2</v>
      </c>
      <c r="G70" s="18">
        <f t="shared" ca="1" si="41"/>
        <v>0.08</v>
      </c>
      <c r="H70" s="10">
        <f t="shared" ca="1" si="40"/>
        <v>1</v>
      </c>
      <c r="I70" s="18">
        <f t="shared" ca="1" si="41"/>
        <v>0.04</v>
      </c>
      <c r="J70" s="10">
        <f t="shared" ca="1" si="40"/>
        <v>4</v>
      </c>
      <c r="K70" s="18">
        <f t="shared" ca="1" si="41"/>
        <v>0.16</v>
      </c>
      <c r="L70" s="10">
        <f t="shared" ca="1" si="40"/>
        <v>1</v>
      </c>
      <c r="M70" s="18">
        <f t="shared" ca="1" si="41"/>
        <v>0.04</v>
      </c>
      <c r="N70" s="10">
        <f t="shared" ca="1" si="40"/>
        <v>2</v>
      </c>
      <c r="O70" s="18">
        <f t="shared" ca="1" si="41"/>
        <v>0.08</v>
      </c>
      <c r="P70" s="17">
        <f t="shared" ca="1" si="42"/>
        <v>6.2857142857142861E-2</v>
      </c>
      <c r="Q70" s="17">
        <f>2/36</f>
        <v>5.5555555555555552E-2</v>
      </c>
    </row>
    <row r="71" spans="1:17" ht="12.75" customHeight="1" x14ac:dyDescent="0.2">
      <c r="A71" s="8">
        <v>12</v>
      </c>
      <c r="B71" s="11">
        <f t="shared" ca="1" si="40"/>
        <v>0</v>
      </c>
      <c r="C71" s="19">
        <f t="shared" ca="1" si="41"/>
        <v>0</v>
      </c>
      <c r="D71" s="11">
        <f t="shared" ca="1" si="40"/>
        <v>0</v>
      </c>
      <c r="E71" s="19">
        <f t="shared" ca="1" si="41"/>
        <v>0</v>
      </c>
      <c r="F71" s="11">
        <f t="shared" ca="1" si="40"/>
        <v>0</v>
      </c>
      <c r="G71" s="19">
        <f t="shared" ca="1" si="41"/>
        <v>0</v>
      </c>
      <c r="H71" s="11">
        <f t="shared" ca="1" si="40"/>
        <v>0</v>
      </c>
      <c r="I71" s="19">
        <f t="shared" ca="1" si="41"/>
        <v>0</v>
      </c>
      <c r="J71" s="11">
        <f t="shared" ca="1" si="40"/>
        <v>0</v>
      </c>
      <c r="K71" s="19">
        <f t="shared" ca="1" si="41"/>
        <v>0</v>
      </c>
      <c r="L71" s="11">
        <f t="shared" ca="1" si="40"/>
        <v>0</v>
      </c>
      <c r="M71" s="19">
        <f t="shared" ca="1" si="41"/>
        <v>0</v>
      </c>
      <c r="N71" s="11">
        <f t="shared" ca="1" si="40"/>
        <v>2</v>
      </c>
      <c r="O71" s="19">
        <f t="shared" ca="1" si="41"/>
        <v>0.08</v>
      </c>
      <c r="P71" s="17">
        <f t="shared" ca="1" si="42"/>
        <v>1.1428571428571429E-2</v>
      </c>
      <c r="Q71" s="17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workbookViewId="0">
      <selection activeCell="J35" sqref="J35"/>
    </sheetView>
  </sheetViews>
  <sheetFormatPr defaultRowHeight="12.75" customHeight="1" x14ac:dyDescent="0.2"/>
  <cols>
    <col min="1" max="1" width="15" style="6" customWidth="1"/>
    <col min="2" max="4" width="11.25" style="6" customWidth="1"/>
    <col min="5" max="5" width="3.75" style="6" customWidth="1"/>
    <col min="6" max="7" width="11.25" style="6" customWidth="1"/>
    <col min="8" max="8" width="3.75" style="6" customWidth="1"/>
    <col min="9" max="9" width="11.25" style="6" customWidth="1"/>
    <col min="10" max="1024" width="10.625" style="6" customWidth="1"/>
  </cols>
  <sheetData>
    <row r="1" spans="1:9" ht="54" customHeight="1" x14ac:dyDescent="0.2">
      <c r="A1" s="31"/>
      <c r="B1" s="29" t="s">
        <v>17</v>
      </c>
      <c r="C1" s="29" t="s">
        <v>18</v>
      </c>
      <c r="D1" s="29" t="s">
        <v>19</v>
      </c>
      <c r="E1" s="32"/>
      <c r="F1" s="32"/>
      <c r="G1" s="65" t="s">
        <v>20</v>
      </c>
      <c r="H1" s="33"/>
      <c r="I1" s="34"/>
    </row>
    <row r="2" spans="1:9" ht="13.5" customHeight="1" x14ac:dyDescent="0.2">
      <c r="A2" s="63" t="s">
        <v>21</v>
      </c>
      <c r="B2" s="63"/>
      <c r="C2" s="63"/>
      <c r="D2" s="63"/>
      <c r="E2" s="63"/>
      <c r="F2" s="27"/>
      <c r="G2" s="66"/>
      <c r="H2" s="28"/>
      <c r="I2" s="35"/>
    </row>
    <row r="3" spans="1:9" ht="13.5" customHeight="1" x14ac:dyDescent="0.2">
      <c r="A3" s="40">
        <v>1</v>
      </c>
      <c r="B3" s="55">
        <f>ROUND(COUNTIF(valós!$B$2:$O$26,$A3)/350,4)</f>
        <v>0.15709999999999999</v>
      </c>
      <c r="C3" s="56">
        <f>ROUND(COUNTIF(álvéletlen!$B$2:$O$26,$A3)/350,4)</f>
        <v>0.14860000000000001</v>
      </c>
      <c r="D3" s="57">
        <f ca="1">ROUND(COUNTIF(dinamikus!$B$2:$O$26,$A3)/350,4)</f>
        <v>0.1857</v>
      </c>
      <c r="E3" s="28"/>
      <c r="F3" s="28"/>
      <c r="G3" s="52">
        <f t="shared" ref="G3:G8" si="0">1/6</f>
        <v>0.16666666666666666</v>
      </c>
      <c r="H3" s="28"/>
      <c r="I3" s="35"/>
    </row>
    <row r="4" spans="1:9" ht="13.5" customHeight="1" x14ac:dyDescent="0.2">
      <c r="A4" s="41">
        <v>2</v>
      </c>
      <c r="B4" s="55">
        <f>ROUND(COUNTIF(valós!$B$2:$O$26,$A4)/350,4)</f>
        <v>0.1429</v>
      </c>
      <c r="C4" s="56">
        <f>ROUND(COUNTIF(álvéletlen!$B$2:$O$26,$A4)/350,4)</f>
        <v>0.14860000000000001</v>
      </c>
      <c r="D4" s="57">
        <f ca="1">ROUND(COUNTIF(dinamikus!$B$2:$O$26,$A4)/350,4)</f>
        <v>0.13139999999999999</v>
      </c>
      <c r="E4" s="28"/>
      <c r="F4" s="28"/>
      <c r="G4" s="52">
        <f t="shared" si="0"/>
        <v>0.16666666666666666</v>
      </c>
      <c r="H4" s="28"/>
      <c r="I4" s="35"/>
    </row>
    <row r="5" spans="1:9" ht="13.5" customHeight="1" x14ac:dyDescent="0.2">
      <c r="A5" s="41">
        <v>3</v>
      </c>
      <c r="B5" s="55">
        <f>ROUND(COUNTIF(valós!$B$2:$O$26,$A5)/350,4)</f>
        <v>0.16289999999999999</v>
      </c>
      <c r="C5" s="56">
        <f>ROUND(COUNTIF(álvéletlen!$B$2:$O$26,$A5)/350,4)</f>
        <v>0.16289999999999999</v>
      </c>
      <c r="D5" s="57">
        <f ca="1">ROUND(COUNTIF(dinamikus!$B$2:$O$26,$A5)/350,4)</f>
        <v>0.14000000000000001</v>
      </c>
      <c r="E5" s="28"/>
      <c r="F5" s="28"/>
      <c r="G5" s="52">
        <f t="shared" si="0"/>
        <v>0.16666666666666666</v>
      </c>
      <c r="H5" s="28"/>
      <c r="I5" s="35"/>
    </row>
    <row r="6" spans="1:9" ht="13.5" customHeight="1" x14ac:dyDescent="0.2">
      <c r="A6" s="41">
        <v>4</v>
      </c>
      <c r="B6" s="55">
        <f>ROUND(COUNTIF(valós!$B$2:$O$26,$A6)/350,4)</f>
        <v>0.16</v>
      </c>
      <c r="C6" s="56">
        <f>ROUND(COUNTIF(álvéletlen!$B$2:$O$26,$A6)/350,4)</f>
        <v>0.1686</v>
      </c>
      <c r="D6" s="57">
        <f ca="1">ROUND(COUNTIF(dinamikus!$B$2:$O$26,$A6)/350,4)</f>
        <v>0.2114</v>
      </c>
      <c r="E6" s="28"/>
      <c r="F6" s="28"/>
      <c r="G6" s="52">
        <f t="shared" si="0"/>
        <v>0.16666666666666666</v>
      </c>
      <c r="H6" s="28"/>
      <c r="I6" s="35"/>
    </row>
    <row r="7" spans="1:9" ht="13.5" customHeight="1" x14ac:dyDescent="0.2">
      <c r="A7" s="41">
        <v>5</v>
      </c>
      <c r="B7" s="55">
        <f>ROUND(COUNTIF(valós!$B$2:$O$26,$A7)/350,4)</f>
        <v>0.17710000000000001</v>
      </c>
      <c r="C7" s="56">
        <f>ROUND(COUNTIF(álvéletlen!$B$2:$O$26,$A7)/350,4)</f>
        <v>0.12570000000000001</v>
      </c>
      <c r="D7" s="57">
        <f ca="1">ROUND(COUNTIF(dinamikus!$B$2:$O$26,$A7)/350,4)</f>
        <v>0.19139999999999999</v>
      </c>
      <c r="E7" s="28"/>
      <c r="F7" s="28"/>
      <c r="G7" s="52">
        <f t="shared" si="0"/>
        <v>0.16666666666666666</v>
      </c>
      <c r="H7" s="28"/>
      <c r="I7" s="35"/>
    </row>
    <row r="8" spans="1:9" ht="13.5" customHeight="1" x14ac:dyDescent="0.2">
      <c r="A8" s="41">
        <v>6</v>
      </c>
      <c r="B8" s="58">
        <f>ROUND(COUNTIF(valós!$B$2:$O$26,$A8)/350,4)</f>
        <v>0.2</v>
      </c>
      <c r="C8" s="59">
        <f>ROUND(COUNTIF(álvéletlen!$B$2:$O$26,$A8)/350,4)</f>
        <v>0.17430000000000001</v>
      </c>
      <c r="D8" s="60">
        <f ca="1">ROUND(COUNTIF(dinamikus!$B$2:$O$26,$A8)/350,4)</f>
        <v>0.14000000000000001</v>
      </c>
      <c r="E8" s="28"/>
      <c r="F8" s="28"/>
      <c r="G8" s="52">
        <f t="shared" si="0"/>
        <v>0.16666666666666666</v>
      </c>
      <c r="H8" s="28"/>
      <c r="I8" s="35"/>
    </row>
    <row r="9" spans="1:9" ht="13.5" customHeight="1" x14ac:dyDescent="0.2">
      <c r="A9" s="40" t="s">
        <v>24</v>
      </c>
      <c r="B9" s="46">
        <f>MATCH(MAX(B3:B8),B3:B8,0)</f>
        <v>6</v>
      </c>
      <c r="C9" s="49">
        <f t="shared" ref="C9:D9" si="1">MATCH(MAX(C3:C8),C3:C8)</f>
        <v>6</v>
      </c>
      <c r="D9" s="43">
        <f t="shared" ca="1" si="1"/>
        <v>6</v>
      </c>
      <c r="E9" s="28"/>
      <c r="F9" s="28"/>
      <c r="G9" s="28"/>
      <c r="H9" s="28"/>
      <c r="I9" s="35"/>
    </row>
    <row r="10" spans="1:9" ht="13.5" customHeight="1" x14ac:dyDescent="0.2">
      <c r="A10" s="42" t="s">
        <v>25</v>
      </c>
      <c r="B10" s="46">
        <f>MATCH(MIN(B3:B8),B3:B8,0)</f>
        <v>2</v>
      </c>
      <c r="C10" s="49">
        <f t="shared" ref="C10:D10" si="2">MATCH(MIN(C3:C8),C3:C8,0)</f>
        <v>5</v>
      </c>
      <c r="D10" s="43">
        <f t="shared" ca="1" si="2"/>
        <v>2</v>
      </c>
      <c r="E10" s="28"/>
      <c r="F10" s="28"/>
      <c r="G10" s="28"/>
      <c r="H10" s="28"/>
      <c r="I10" s="35"/>
    </row>
    <row r="11" spans="1:9" ht="13.5" customHeight="1" x14ac:dyDescent="0.2">
      <c r="A11" s="64" t="s">
        <v>22</v>
      </c>
      <c r="B11" s="64"/>
      <c r="C11" s="64"/>
      <c r="D11" s="64"/>
      <c r="E11" s="64"/>
      <c r="F11" s="28"/>
      <c r="G11" s="30" t="s">
        <v>20</v>
      </c>
      <c r="H11" s="28"/>
      <c r="I11" s="35"/>
    </row>
    <row r="12" spans="1:9" ht="13.5" customHeight="1" x14ac:dyDescent="0.2">
      <c r="A12" s="36">
        <v>2</v>
      </c>
      <c r="B12" s="47">
        <f>valós!P61</f>
        <v>0.04</v>
      </c>
      <c r="C12" s="50">
        <f>álvéletlen!P61</f>
        <v>4.5714285714285714E-2</v>
      </c>
      <c r="D12" s="44">
        <f ca="1">dinamikus!P61</f>
        <v>4.5714285714285714E-2</v>
      </c>
      <c r="E12" s="28"/>
      <c r="F12" s="28"/>
      <c r="G12" s="53">
        <f>valós!Q61</f>
        <v>2.7777777777777776E-2</v>
      </c>
      <c r="H12" s="28"/>
      <c r="I12" s="35"/>
    </row>
    <row r="13" spans="1:9" ht="13.5" customHeight="1" x14ac:dyDescent="0.2">
      <c r="A13" s="36">
        <v>3</v>
      </c>
      <c r="B13" s="47">
        <f>valós!P62</f>
        <v>4.5714285714285707E-2</v>
      </c>
      <c r="C13" s="50">
        <f>álvéletlen!P62</f>
        <v>6.8571428571428575E-2</v>
      </c>
      <c r="D13" s="44">
        <f ca="1">dinamikus!P62</f>
        <v>5.7142857142857148E-2</v>
      </c>
      <c r="E13" s="28"/>
      <c r="F13" s="28"/>
      <c r="G13" s="53">
        <f>valós!Q62</f>
        <v>5.5555555555555552E-2</v>
      </c>
      <c r="H13" s="28"/>
      <c r="I13" s="35"/>
    </row>
    <row r="14" spans="1:9" ht="13.5" customHeight="1" x14ac:dyDescent="0.2">
      <c r="A14" s="36">
        <v>4</v>
      </c>
      <c r="B14" s="47">
        <f>valós!P63</f>
        <v>5.1428571428571428E-2</v>
      </c>
      <c r="C14" s="50">
        <f>álvéletlen!P63</f>
        <v>7.4285714285714288E-2</v>
      </c>
      <c r="D14" s="44">
        <f ca="1">dinamikus!P63</f>
        <v>7.4285714285714288E-2</v>
      </c>
      <c r="E14" s="28"/>
      <c r="F14" s="28"/>
      <c r="G14" s="53">
        <f>valós!Q63</f>
        <v>8.3333333333333329E-2</v>
      </c>
      <c r="H14" s="28"/>
      <c r="I14" s="35"/>
    </row>
    <row r="15" spans="1:9" ht="13.5" customHeight="1" x14ac:dyDescent="0.2">
      <c r="A15" s="36">
        <v>5</v>
      </c>
      <c r="B15" s="47">
        <f>valós!P64</f>
        <v>0.10857142857142857</v>
      </c>
      <c r="C15" s="50">
        <f>álvéletlen!P64</f>
        <v>8.5714285714285729E-2</v>
      </c>
      <c r="D15" s="44">
        <f ca="1">dinamikus!P64</f>
        <v>0.10857142857142857</v>
      </c>
      <c r="E15" s="28"/>
      <c r="F15" s="28"/>
      <c r="G15" s="53">
        <f>valós!Q64</f>
        <v>0.1111111111111111</v>
      </c>
      <c r="H15" s="28"/>
      <c r="I15" s="35"/>
    </row>
    <row r="16" spans="1:9" ht="13.5" customHeight="1" x14ac:dyDescent="0.2">
      <c r="A16" s="36">
        <v>6</v>
      </c>
      <c r="B16" s="47">
        <f>valós!P65</f>
        <v>0.10857142857142857</v>
      </c>
      <c r="C16" s="50">
        <f>álvéletlen!P65</f>
        <v>0.13714285714285715</v>
      </c>
      <c r="D16" s="44">
        <f ca="1">dinamikus!P65</f>
        <v>0.12571428571428572</v>
      </c>
      <c r="E16" s="28"/>
      <c r="F16" s="28"/>
      <c r="G16" s="53">
        <f>valós!Q65</f>
        <v>0.1388888888888889</v>
      </c>
      <c r="H16" s="28"/>
      <c r="I16" s="35"/>
    </row>
    <row r="17" spans="1:9" ht="13.5" customHeight="1" x14ac:dyDescent="0.2">
      <c r="A17" s="36">
        <v>7</v>
      </c>
      <c r="B17" s="47">
        <f>valós!P66</f>
        <v>0.16</v>
      </c>
      <c r="C17" s="50">
        <f>álvéletlen!P66</f>
        <v>0.18285714285714286</v>
      </c>
      <c r="D17" s="44">
        <f ca="1">dinamikus!P66</f>
        <v>0.13714285714285715</v>
      </c>
      <c r="E17" s="28"/>
      <c r="F17" s="28"/>
      <c r="G17" s="53">
        <f>valós!Q66</f>
        <v>0.16666666666666666</v>
      </c>
      <c r="H17" s="28"/>
      <c r="I17" s="35"/>
    </row>
    <row r="18" spans="1:9" ht="13.5" customHeight="1" x14ac:dyDescent="0.2">
      <c r="A18" s="36">
        <v>8</v>
      </c>
      <c r="B18" s="47">
        <f>valós!P67</f>
        <v>0.14857142857142858</v>
      </c>
      <c r="C18" s="50">
        <f>álvéletlen!P67</f>
        <v>0.13714285714285718</v>
      </c>
      <c r="D18" s="44">
        <f ca="1">dinamikus!P67</f>
        <v>0.12</v>
      </c>
      <c r="E18" s="28"/>
      <c r="F18" s="28"/>
      <c r="G18" s="53">
        <f>valós!Q67</f>
        <v>0.1388888888888889</v>
      </c>
      <c r="H18" s="28"/>
      <c r="I18" s="35"/>
    </row>
    <row r="19" spans="1:9" ht="13.5" customHeight="1" x14ac:dyDescent="0.2">
      <c r="A19" s="36">
        <v>9</v>
      </c>
      <c r="B19" s="47">
        <f>valós!P68</f>
        <v>0.13714285714285715</v>
      </c>
      <c r="C19" s="50">
        <f>álvéletlen!P68</f>
        <v>7.9999999999999988E-2</v>
      </c>
      <c r="D19" s="44">
        <f ca="1">dinamikus!P68</f>
        <v>0.1542857142857143</v>
      </c>
      <c r="E19" s="28"/>
      <c r="F19" s="28"/>
      <c r="G19" s="53">
        <f>valós!Q68</f>
        <v>0.1111111111111111</v>
      </c>
      <c r="H19" s="28"/>
      <c r="I19" s="35"/>
    </row>
    <row r="20" spans="1:9" ht="13.5" customHeight="1" x14ac:dyDescent="0.2">
      <c r="A20" s="36">
        <v>10</v>
      </c>
      <c r="B20" s="47">
        <f>valós!P69</f>
        <v>9.7142857142857156E-2</v>
      </c>
      <c r="C20" s="50">
        <f>álvéletlen!P69</f>
        <v>6.8571428571428575E-2</v>
      </c>
      <c r="D20" s="44">
        <f ca="1">dinamikus!P69</f>
        <v>0.10285714285714287</v>
      </c>
      <c r="E20" s="28"/>
      <c r="F20" s="28"/>
      <c r="G20" s="53">
        <f>valós!Q69</f>
        <v>8.3333333333333329E-2</v>
      </c>
      <c r="H20" s="28"/>
      <c r="I20" s="35"/>
    </row>
    <row r="21" spans="1:9" ht="13.5" customHeight="1" x14ac:dyDescent="0.2">
      <c r="A21" s="36">
        <v>11</v>
      </c>
      <c r="B21" s="47">
        <f>valós!P70</f>
        <v>5.1428571428571428E-2</v>
      </c>
      <c r="C21" s="50">
        <f>álvéletlen!P70</f>
        <v>6.2857142857142861E-2</v>
      </c>
      <c r="D21" s="44">
        <f ca="1">dinamikus!P70</f>
        <v>6.2857142857142861E-2</v>
      </c>
      <c r="E21" s="28"/>
      <c r="F21" s="28"/>
      <c r="G21" s="53">
        <f>valós!Q70</f>
        <v>5.5555555555555552E-2</v>
      </c>
      <c r="H21" s="28"/>
      <c r="I21" s="35"/>
    </row>
    <row r="22" spans="1:9" ht="13.5" customHeight="1" x14ac:dyDescent="0.2">
      <c r="A22" s="36">
        <v>12</v>
      </c>
      <c r="B22" s="47">
        <f>valós!P71</f>
        <v>5.1428571428571435E-2</v>
      </c>
      <c r="C22" s="50">
        <f>álvéletlen!P71</f>
        <v>1.7142857142857144E-2</v>
      </c>
      <c r="D22" s="44">
        <f ca="1">dinamikus!P71</f>
        <v>1.1428571428571429E-2</v>
      </c>
      <c r="E22" s="28"/>
      <c r="F22" s="28"/>
      <c r="G22" s="53">
        <f>valós!Q71</f>
        <v>2.7777777777777776E-2</v>
      </c>
      <c r="H22" s="28"/>
      <c r="I22" s="35"/>
    </row>
    <row r="23" spans="1:9" ht="13.5" customHeight="1" x14ac:dyDescent="0.2">
      <c r="A23" s="64" t="s">
        <v>26</v>
      </c>
      <c r="B23" s="64"/>
      <c r="C23" s="64"/>
      <c r="D23" s="64"/>
      <c r="E23" s="64"/>
      <c r="F23" s="64"/>
      <c r="G23" s="64"/>
      <c r="H23" s="64"/>
      <c r="I23" s="35"/>
    </row>
    <row r="24" spans="1:9" ht="13.5" customHeight="1" x14ac:dyDescent="0.2">
      <c r="A24" s="36"/>
      <c r="B24" s="48">
        <f>valós!P58</f>
        <v>7.3142857142857158</v>
      </c>
      <c r="C24" s="51">
        <f>álvéletlen!P58</f>
        <v>6.5657142857142858</v>
      </c>
      <c r="D24" s="45">
        <f ca="1">dinamikus!P58</f>
        <v>7.0228571428571422</v>
      </c>
      <c r="E24" s="28"/>
      <c r="F24" s="28"/>
      <c r="G24" s="54">
        <f>dinamikus!Q58</f>
        <v>6.9999999999999991</v>
      </c>
      <c r="H24" s="28"/>
      <c r="I24" s="35"/>
    </row>
    <row r="25" spans="1:9" ht="13.5" customHeight="1" x14ac:dyDescent="0.2">
      <c r="A25" s="64" t="s">
        <v>23</v>
      </c>
      <c r="B25" s="64"/>
      <c r="C25" s="64"/>
      <c r="D25" s="64"/>
      <c r="E25" s="64"/>
      <c r="F25" s="64"/>
      <c r="G25" s="64"/>
      <c r="H25" s="64"/>
      <c r="I25" s="35"/>
    </row>
    <row r="26" spans="1:9" ht="13.5" customHeight="1" x14ac:dyDescent="0.2">
      <c r="A26" s="36"/>
      <c r="B26" s="48">
        <f>valós!P57</f>
        <v>5.7142857142857144</v>
      </c>
      <c r="C26" s="51">
        <f>álvéletlen!P57</f>
        <v>2.7142857142857144</v>
      </c>
      <c r="D26" s="45">
        <f ca="1">dinamikus!P57</f>
        <v>4.4285714285714288</v>
      </c>
      <c r="E26" s="28"/>
      <c r="F26" s="28"/>
      <c r="G26" s="54">
        <f>valós!Q57</f>
        <v>4.166666666666667</v>
      </c>
      <c r="H26" s="28"/>
      <c r="I26" s="35"/>
    </row>
    <row r="27" spans="1:9" ht="13.5" customHeight="1" x14ac:dyDescent="0.2">
      <c r="A27" s="37"/>
      <c r="B27" s="38"/>
      <c r="C27" s="38"/>
      <c r="D27" s="38"/>
      <c r="E27" s="38"/>
      <c r="F27" s="38"/>
      <c r="G27" s="38"/>
      <c r="H27" s="38"/>
      <c r="I27" s="39"/>
    </row>
  </sheetData>
  <mergeCells count="5">
    <mergeCell ref="A2:E2"/>
    <mergeCell ref="A11:E11"/>
    <mergeCell ref="A23:H23"/>
    <mergeCell ref="A25:H25"/>
    <mergeCell ref="G1:G2"/>
  </mergeCells>
  <pageMargins left="0" right="0" top="0.39370078740157483" bottom="0.39370078740157483" header="0" footer="0"/>
  <pageSetup paperSize="9" fitToWidth="0" fitToHeight="0" pageOrder="overThenDown" orientation="landscape" useFirstPageNumber="1" r:id="rId1"/>
  <headerFooter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valós</vt:lpstr>
      <vt:lpstr>álvéletlen</vt:lpstr>
      <vt:lpstr>dinamikus</vt:lpstr>
      <vt:lpstr>összesítés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2021-09-07T13:02:21Z</dcterms:created>
  <dcterms:modified xsi:type="dcterms:W3CDTF">2021-09-07T13:02:25Z</dcterms:modified>
</cp:coreProperties>
</file>